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1010160" sheetId="6" r:id="rId1"/>
    <sheet name="Додаток2 КПК1011080" sheetId="7" r:id="rId2"/>
    <sheet name="Додаток2 КПК1014030" sheetId="8" r:id="rId3"/>
    <sheet name="Додаток2 КПК1014060" sheetId="9" r:id="rId4"/>
    <sheet name="Додаток2 КПК1014081" sheetId="10" r:id="rId5"/>
    <sheet name="Додаток2 КПК1014082" sheetId="11" r:id="rId6"/>
  </sheets>
  <definedNames>
    <definedName name="_xlnm.Print_Area" localSheetId="0">'Додаток2 КПК1010160'!$A$1:$BY$256</definedName>
    <definedName name="_xlnm.Print_Area" localSheetId="1">'Додаток2 КПК1011080'!$A$1:$BY$273</definedName>
    <definedName name="_xlnm.Print_Area" localSheetId="2">'Додаток2 КПК1014030'!$A$1:$BY$300</definedName>
    <definedName name="_xlnm.Print_Area" localSheetId="3">'Додаток2 КПК1014060'!$A$1:$BY$297</definedName>
    <definedName name="_xlnm.Print_Area" localSheetId="4">'Додаток2 КПК1014081'!$A$1:$BY$263</definedName>
    <definedName name="_xlnm.Print_Area" localSheetId="5">'Додаток2 КПК1014082'!$A$1:$BY$242</definedName>
  </definedNames>
  <calcPr calcId="145621"/>
</workbook>
</file>

<file path=xl/calcChain.xml><?xml version="1.0" encoding="utf-8"?>
<calcChain xmlns="http://schemas.openxmlformats.org/spreadsheetml/2006/main">
  <c r="BH219" i="11" l="1"/>
  <c r="AT219" i="11"/>
  <c r="AJ219" i="11"/>
  <c r="BG210" i="11"/>
  <c r="AQ210" i="11"/>
  <c r="AZ187" i="11"/>
  <c r="AK187" i="11"/>
  <c r="AZ186" i="11"/>
  <c r="AK186" i="11"/>
  <c r="AZ185" i="11"/>
  <c r="AK185" i="11"/>
  <c r="BO177" i="11"/>
  <c r="AZ177" i="11"/>
  <c r="AK177" i="11"/>
  <c r="BO176" i="11"/>
  <c r="AZ176" i="11"/>
  <c r="AK176" i="11"/>
  <c r="BO175" i="11"/>
  <c r="AZ175" i="11"/>
  <c r="AK175" i="11"/>
  <c r="BD102" i="11"/>
  <c r="AJ102" i="11"/>
  <c r="BD101" i="11"/>
  <c r="AJ101" i="11"/>
  <c r="BD100" i="11"/>
  <c r="AJ100" i="11"/>
  <c r="BU92" i="11"/>
  <c r="BB92" i="11"/>
  <c r="AI92" i="11"/>
  <c r="BU91" i="11"/>
  <c r="BB91" i="11"/>
  <c r="AI91" i="11"/>
  <c r="BU90" i="11"/>
  <c r="BB90" i="11"/>
  <c r="AI90" i="11"/>
  <c r="BG80" i="11"/>
  <c r="AM80" i="11"/>
  <c r="BG72" i="11"/>
  <c r="AM72" i="11"/>
  <c r="BG71" i="11"/>
  <c r="AM71" i="11"/>
  <c r="BG70" i="11"/>
  <c r="AM70" i="11"/>
  <c r="BG69" i="11"/>
  <c r="AM69" i="11"/>
  <c r="BU61" i="11"/>
  <c r="BB61" i="11"/>
  <c r="AI61" i="11"/>
  <c r="BU53" i="11"/>
  <c r="BB53" i="11"/>
  <c r="AI53" i="11"/>
  <c r="BU52" i="11"/>
  <c r="BB52" i="11"/>
  <c r="AI52" i="11"/>
  <c r="BU51" i="11"/>
  <c r="BB51" i="11"/>
  <c r="AI51" i="11"/>
  <c r="BU50" i="11"/>
  <c r="BB50" i="11"/>
  <c r="AI50" i="11"/>
  <c r="BG40" i="11"/>
  <c r="AM40" i="11"/>
  <c r="BG39" i="11"/>
  <c r="AM39" i="11"/>
  <c r="BU31" i="11"/>
  <c r="BB31" i="11"/>
  <c r="AI31" i="11"/>
  <c r="BU30" i="11"/>
  <c r="BB30" i="11"/>
  <c r="AI30" i="11"/>
  <c r="BH240" i="10"/>
  <c r="AT240" i="10"/>
  <c r="AJ240" i="10"/>
  <c r="BG231" i="10"/>
  <c r="AQ231" i="10"/>
  <c r="AZ208" i="10"/>
  <c r="AK208" i="10"/>
  <c r="AZ207" i="10"/>
  <c r="AK207" i="10"/>
  <c r="AZ206" i="10"/>
  <c r="AK206" i="10"/>
  <c r="BO198" i="10"/>
  <c r="AZ198" i="10"/>
  <c r="AK198" i="10"/>
  <c r="BO197" i="10"/>
  <c r="AZ197" i="10"/>
  <c r="AK197" i="10"/>
  <c r="BO196" i="10"/>
  <c r="AZ196" i="10"/>
  <c r="AK196" i="10"/>
  <c r="BD114" i="10"/>
  <c r="AJ114" i="10"/>
  <c r="BD113" i="10"/>
  <c r="AJ113" i="10"/>
  <c r="BU105" i="10"/>
  <c r="BB105" i="10"/>
  <c r="AI105" i="10"/>
  <c r="BU104" i="10"/>
  <c r="BB104" i="10"/>
  <c r="AI104" i="10"/>
  <c r="BG94" i="10"/>
  <c r="AM94" i="10"/>
  <c r="BG86" i="10"/>
  <c r="AM86" i="10"/>
  <c r="BG85" i="10"/>
  <c r="AM85" i="10"/>
  <c r="BG84" i="10"/>
  <c r="AM84" i="10"/>
  <c r="BG83" i="10"/>
  <c r="AM83" i="10"/>
  <c r="BG82" i="10"/>
  <c r="AM82" i="10"/>
  <c r="BG81" i="10"/>
  <c r="AM81" i="10"/>
  <c r="BG80" i="10"/>
  <c r="AM80" i="10"/>
  <c r="BG79" i="10"/>
  <c r="AM79" i="10"/>
  <c r="BG78" i="10"/>
  <c r="AM78" i="10"/>
  <c r="BG77" i="10"/>
  <c r="AM77" i="10"/>
  <c r="BG76" i="10"/>
  <c r="AM76" i="10"/>
  <c r="BU68" i="10"/>
  <c r="BB68" i="10"/>
  <c r="AI68" i="10"/>
  <c r="BU60" i="10"/>
  <c r="BB60" i="10"/>
  <c r="AI60" i="10"/>
  <c r="BU59" i="10"/>
  <c r="BB59" i="10"/>
  <c r="AI59" i="10"/>
  <c r="BU58" i="10"/>
  <c r="BB58" i="10"/>
  <c r="AI58" i="10"/>
  <c r="BU57" i="10"/>
  <c r="BB57" i="10"/>
  <c r="AI57" i="10"/>
  <c r="BU56" i="10"/>
  <c r="BB56" i="10"/>
  <c r="AI56" i="10"/>
  <c r="BU55" i="10"/>
  <c r="BB55" i="10"/>
  <c r="AI55" i="10"/>
  <c r="BU54" i="10"/>
  <c r="BB54" i="10"/>
  <c r="AI54" i="10"/>
  <c r="BU53" i="10"/>
  <c r="BB53" i="10"/>
  <c r="AI53" i="10"/>
  <c r="BU52" i="10"/>
  <c r="BB52" i="10"/>
  <c r="AI52" i="10"/>
  <c r="BU51" i="10"/>
  <c r="BB51" i="10"/>
  <c r="AI51" i="10"/>
  <c r="BU50" i="10"/>
  <c r="BB50" i="10"/>
  <c r="AI50" i="10"/>
  <c r="BG40" i="10"/>
  <c r="AM40" i="10"/>
  <c r="BG39" i="10"/>
  <c r="AM39" i="10"/>
  <c r="BU31" i="10"/>
  <c r="BB31" i="10"/>
  <c r="AI31" i="10"/>
  <c r="BU30" i="10"/>
  <c r="BB30" i="10"/>
  <c r="AI30" i="10"/>
  <c r="BH274" i="9"/>
  <c r="AT274" i="9"/>
  <c r="AJ274" i="9"/>
  <c r="BG265" i="9"/>
  <c r="AQ265" i="9"/>
  <c r="AZ242" i="9"/>
  <c r="AK242" i="9"/>
  <c r="AZ241" i="9"/>
  <c r="AK241" i="9"/>
  <c r="BO233" i="9"/>
  <c r="AZ233" i="9"/>
  <c r="AK233" i="9"/>
  <c r="BO232" i="9"/>
  <c r="AZ232" i="9"/>
  <c r="AK232" i="9"/>
  <c r="BD124" i="9"/>
  <c r="AJ124" i="9"/>
  <c r="BD123" i="9"/>
  <c r="AJ123" i="9"/>
  <c r="BU115" i="9"/>
  <c r="BB115" i="9"/>
  <c r="AI115" i="9"/>
  <c r="BU114" i="9"/>
  <c r="BB114" i="9"/>
  <c r="AI114" i="9"/>
  <c r="BG104" i="9"/>
  <c r="AM104" i="9"/>
  <c r="BG96" i="9"/>
  <c r="AM96" i="9"/>
  <c r="BG95" i="9"/>
  <c r="AM95" i="9"/>
  <c r="BG94" i="9"/>
  <c r="AM94" i="9"/>
  <c r="BG93" i="9"/>
  <c r="AM93" i="9"/>
  <c r="BG92" i="9"/>
  <c r="AM92" i="9"/>
  <c r="BG91" i="9"/>
  <c r="AM91" i="9"/>
  <c r="BG90" i="9"/>
  <c r="AM90" i="9"/>
  <c r="BG89" i="9"/>
  <c r="AM89" i="9"/>
  <c r="BG88" i="9"/>
  <c r="AM88" i="9"/>
  <c r="BG87" i="9"/>
  <c r="AM87" i="9"/>
  <c r="BG86" i="9"/>
  <c r="AM86" i="9"/>
  <c r="BG85" i="9"/>
  <c r="AM85" i="9"/>
  <c r="BG84" i="9"/>
  <c r="AM84" i="9"/>
  <c r="BU76" i="9"/>
  <c r="BB76" i="9"/>
  <c r="AI76" i="9"/>
  <c r="BU68" i="9"/>
  <c r="BB68" i="9"/>
  <c r="AI68" i="9"/>
  <c r="BU67" i="9"/>
  <c r="BB67" i="9"/>
  <c r="AI67" i="9"/>
  <c r="BU66" i="9"/>
  <c r="BB66" i="9"/>
  <c r="AI66" i="9"/>
  <c r="BU65" i="9"/>
  <c r="BB65" i="9"/>
  <c r="AI65" i="9"/>
  <c r="BU64" i="9"/>
  <c r="BB64" i="9"/>
  <c r="AI64" i="9"/>
  <c r="BU63" i="9"/>
  <c r="BB63" i="9"/>
  <c r="AI63" i="9"/>
  <c r="BU62" i="9"/>
  <c r="BB62" i="9"/>
  <c r="AI62" i="9"/>
  <c r="BU61" i="9"/>
  <c r="BB61" i="9"/>
  <c r="AI61" i="9"/>
  <c r="BU60" i="9"/>
  <c r="BB60" i="9"/>
  <c r="AI60" i="9"/>
  <c r="BU59" i="9"/>
  <c r="BB59" i="9"/>
  <c r="AI59" i="9"/>
  <c r="BU58" i="9"/>
  <c r="BB58" i="9"/>
  <c r="AI58" i="9"/>
  <c r="BU57" i="9"/>
  <c r="BB57" i="9"/>
  <c r="AI57" i="9"/>
  <c r="BU56" i="9"/>
  <c r="BB56" i="9"/>
  <c r="AI56" i="9"/>
  <c r="BG46" i="9"/>
  <c r="AM46" i="9"/>
  <c r="BG45" i="9"/>
  <c r="AM45" i="9"/>
  <c r="BG44" i="9"/>
  <c r="AM44" i="9"/>
  <c r="BG43" i="9"/>
  <c r="AM43" i="9"/>
  <c r="BG42" i="9"/>
  <c r="AM42" i="9"/>
  <c r="BU34" i="9"/>
  <c r="BB34" i="9"/>
  <c r="AI34" i="9"/>
  <c r="BU33" i="9"/>
  <c r="BB33" i="9"/>
  <c r="AI33" i="9"/>
  <c r="BU32" i="9"/>
  <c r="BB32" i="9"/>
  <c r="AI32" i="9"/>
  <c r="BU31" i="9"/>
  <c r="BB31" i="9"/>
  <c r="AI31" i="9"/>
  <c r="BU30" i="9"/>
  <c r="BB30" i="9"/>
  <c r="AI30" i="9"/>
  <c r="BH277" i="8"/>
  <c r="AT277" i="8"/>
  <c r="AJ277" i="8"/>
  <c r="BG268" i="8"/>
  <c r="AQ268" i="8"/>
  <c r="AZ244" i="8"/>
  <c r="AK244" i="8"/>
  <c r="AZ243" i="8"/>
  <c r="AK243" i="8"/>
  <c r="BO235" i="8"/>
  <c r="AZ235" i="8"/>
  <c r="AK235" i="8"/>
  <c r="BO234" i="8"/>
  <c r="AZ234" i="8"/>
  <c r="AK234" i="8"/>
  <c r="BD128" i="8"/>
  <c r="AJ128" i="8"/>
  <c r="BD127" i="8"/>
  <c r="AJ127" i="8"/>
  <c r="BU119" i="8"/>
  <c r="BB119" i="8"/>
  <c r="AI119" i="8"/>
  <c r="BU118" i="8"/>
  <c r="BB118" i="8"/>
  <c r="AI118" i="8"/>
  <c r="BG108" i="8"/>
  <c r="AM108" i="8"/>
  <c r="BG100" i="8"/>
  <c r="AM100" i="8"/>
  <c r="BG99" i="8"/>
  <c r="AM99" i="8"/>
  <c r="BG98" i="8"/>
  <c r="AM98" i="8"/>
  <c r="BG97" i="8"/>
  <c r="AM97" i="8"/>
  <c r="BG96" i="8"/>
  <c r="AM96" i="8"/>
  <c r="BG95" i="8"/>
  <c r="AM95" i="8"/>
  <c r="BG94" i="8"/>
  <c r="AM94" i="8"/>
  <c r="BG93" i="8"/>
  <c r="AM93" i="8"/>
  <c r="BG92" i="8"/>
  <c r="AM92" i="8"/>
  <c r="BG91" i="8"/>
  <c r="AM91" i="8"/>
  <c r="BG90" i="8"/>
  <c r="AM90" i="8"/>
  <c r="BG89" i="8"/>
  <c r="AM89" i="8"/>
  <c r="BG88" i="8"/>
  <c r="AM88" i="8"/>
  <c r="BU80" i="8"/>
  <c r="BB80" i="8"/>
  <c r="AI80" i="8"/>
  <c r="BU72" i="8"/>
  <c r="BB72" i="8"/>
  <c r="AI72" i="8"/>
  <c r="BU71" i="8"/>
  <c r="BB71" i="8"/>
  <c r="AI71" i="8"/>
  <c r="BU70" i="8"/>
  <c r="BB70" i="8"/>
  <c r="AI70" i="8"/>
  <c r="BU69" i="8"/>
  <c r="BB69" i="8"/>
  <c r="AI69" i="8"/>
  <c r="BU68" i="8"/>
  <c r="BB68" i="8"/>
  <c r="AI68" i="8"/>
  <c r="BU67" i="8"/>
  <c r="BB67" i="8"/>
  <c r="AI67" i="8"/>
  <c r="BU66" i="8"/>
  <c r="BB66" i="8"/>
  <c r="AI66" i="8"/>
  <c r="BU65" i="8"/>
  <c r="BB65" i="8"/>
  <c r="AI65" i="8"/>
  <c r="BU64" i="8"/>
  <c r="BB64" i="8"/>
  <c r="AI64" i="8"/>
  <c r="BU63" i="8"/>
  <c r="BB63" i="8"/>
  <c r="AI63" i="8"/>
  <c r="BU62" i="8"/>
  <c r="BB62" i="8"/>
  <c r="AI62" i="8"/>
  <c r="BU61" i="8"/>
  <c r="BB61" i="8"/>
  <c r="AI61" i="8"/>
  <c r="BU60" i="8"/>
  <c r="BB60" i="8"/>
  <c r="AI60" i="8"/>
  <c r="BG50" i="8"/>
  <c r="AM50" i="8"/>
  <c r="BG49" i="8"/>
  <c r="AM49" i="8"/>
  <c r="BG48" i="8"/>
  <c r="AM48" i="8"/>
  <c r="BG47" i="8"/>
  <c r="AM47" i="8"/>
  <c r="BG46" i="8"/>
  <c r="AM46" i="8"/>
  <c r="BG45" i="8"/>
  <c r="AM45" i="8"/>
  <c r="BG44" i="8"/>
  <c r="AM44" i="8"/>
  <c r="BU36" i="8"/>
  <c r="BB36" i="8"/>
  <c r="AI36" i="8"/>
  <c r="BU35" i="8"/>
  <c r="BB35" i="8"/>
  <c r="AI35" i="8"/>
  <c r="BU34" i="8"/>
  <c r="BB34" i="8"/>
  <c r="AI34" i="8"/>
  <c r="BU33" i="8"/>
  <c r="BB33" i="8"/>
  <c r="AI33" i="8"/>
  <c r="BU32" i="8"/>
  <c r="BB32" i="8"/>
  <c r="AI32" i="8"/>
  <c r="BU31" i="8"/>
  <c r="BB31" i="8"/>
  <c r="AI31" i="8"/>
  <c r="BU30" i="8"/>
  <c r="BB30" i="8"/>
  <c r="AI30" i="8"/>
  <c r="BH250" i="7"/>
  <c r="AT250" i="7"/>
  <c r="AJ250" i="7"/>
  <c r="BG241" i="7"/>
  <c r="AQ241" i="7"/>
  <c r="AZ218" i="7"/>
  <c r="AK218" i="7"/>
  <c r="AZ217" i="7"/>
  <c r="AK217" i="7"/>
  <c r="BO209" i="7"/>
  <c r="AZ209" i="7"/>
  <c r="AK209" i="7"/>
  <c r="BO208" i="7"/>
  <c r="AZ208" i="7"/>
  <c r="AK208" i="7"/>
  <c r="BD124" i="7"/>
  <c r="AJ124" i="7"/>
  <c r="BD123" i="7"/>
  <c r="AJ123" i="7"/>
  <c r="BU115" i="7"/>
  <c r="BB115" i="7"/>
  <c r="AI115" i="7"/>
  <c r="BU114" i="7"/>
  <c r="BB114" i="7"/>
  <c r="AI114" i="7"/>
  <c r="BG104" i="7"/>
  <c r="AM104" i="7"/>
  <c r="BG96" i="7"/>
  <c r="AM96" i="7"/>
  <c r="BG95" i="7"/>
  <c r="AM95" i="7"/>
  <c r="BG94" i="7"/>
  <c r="AM94" i="7"/>
  <c r="BG93" i="7"/>
  <c r="AM93" i="7"/>
  <c r="BG92" i="7"/>
  <c r="AM92" i="7"/>
  <c r="BG91" i="7"/>
  <c r="AM91" i="7"/>
  <c r="BG90" i="7"/>
  <c r="AM90" i="7"/>
  <c r="BG89" i="7"/>
  <c r="AM89" i="7"/>
  <c r="BG88" i="7"/>
  <c r="AM88" i="7"/>
  <c r="BG87" i="7"/>
  <c r="AM87" i="7"/>
  <c r="BG86" i="7"/>
  <c r="AM86" i="7"/>
  <c r="BG85" i="7"/>
  <c r="AM85" i="7"/>
  <c r="BU77" i="7"/>
  <c r="BB77" i="7"/>
  <c r="AI77" i="7"/>
  <c r="BU69" i="7"/>
  <c r="BB69" i="7"/>
  <c r="AI69" i="7"/>
  <c r="BU68" i="7"/>
  <c r="BB68" i="7"/>
  <c r="AI68" i="7"/>
  <c r="BU67" i="7"/>
  <c r="BB67" i="7"/>
  <c r="AI67" i="7"/>
  <c r="BU66" i="7"/>
  <c r="BB66" i="7"/>
  <c r="AI66" i="7"/>
  <c r="BU65" i="7"/>
  <c r="BB65" i="7"/>
  <c r="AI65" i="7"/>
  <c r="BU64" i="7"/>
  <c r="BB64" i="7"/>
  <c r="AI64" i="7"/>
  <c r="BU63" i="7"/>
  <c r="BB63" i="7"/>
  <c r="AI63" i="7"/>
  <c r="BU62" i="7"/>
  <c r="BB62" i="7"/>
  <c r="AI62" i="7"/>
  <c r="BU61" i="7"/>
  <c r="BB61" i="7"/>
  <c r="AI61" i="7"/>
  <c r="BU60" i="7"/>
  <c r="BB60" i="7"/>
  <c r="AI60" i="7"/>
  <c r="BU59" i="7"/>
  <c r="BB59" i="7"/>
  <c r="AI59" i="7"/>
  <c r="BU58" i="7"/>
  <c r="BB58" i="7"/>
  <c r="AI58" i="7"/>
  <c r="BG48" i="7"/>
  <c r="AM48" i="7"/>
  <c r="BG47" i="7"/>
  <c r="AM47" i="7"/>
  <c r="BG46" i="7"/>
  <c r="AM46" i="7"/>
  <c r="BG45" i="7"/>
  <c r="AM45" i="7"/>
  <c r="BG44" i="7"/>
  <c r="AM44" i="7"/>
  <c r="BG43" i="7"/>
  <c r="AM43" i="7"/>
  <c r="BU35" i="7"/>
  <c r="BB35" i="7"/>
  <c r="AI35" i="7"/>
  <c r="BU34" i="7"/>
  <c r="BB34" i="7"/>
  <c r="AI34" i="7"/>
  <c r="BU33" i="7"/>
  <c r="BB33" i="7"/>
  <c r="AI33" i="7"/>
  <c r="BU32" i="7"/>
  <c r="BB32" i="7"/>
  <c r="AI32" i="7"/>
  <c r="BU31" i="7"/>
  <c r="BB31" i="7"/>
  <c r="AI31" i="7"/>
  <c r="BU30" i="7"/>
  <c r="BB30" i="7"/>
  <c r="AI30" i="7"/>
  <c r="BH233" i="6"/>
  <c r="AT233" i="6"/>
  <c r="AJ233" i="6"/>
  <c r="BG224" i="6"/>
  <c r="AQ224" i="6"/>
  <c r="AZ201" i="6"/>
  <c r="AK201" i="6"/>
  <c r="BO193" i="6"/>
  <c r="AZ193" i="6"/>
  <c r="AK193" i="6"/>
  <c r="BD108" i="6"/>
  <c r="AJ108" i="6"/>
  <c r="BD107" i="6"/>
  <c r="AJ107" i="6"/>
  <c r="BU99" i="6"/>
  <c r="BB99" i="6"/>
  <c r="AI99" i="6"/>
  <c r="BU98" i="6"/>
  <c r="BB98" i="6"/>
  <c r="AI98" i="6"/>
  <c r="BG88" i="6"/>
  <c r="AM88" i="6"/>
  <c r="BG80" i="6"/>
  <c r="AM80" i="6"/>
  <c r="BG79" i="6"/>
  <c r="AM79" i="6"/>
  <c r="BG78" i="6"/>
  <c r="AM78" i="6"/>
  <c r="BG77" i="6"/>
  <c r="AM77" i="6"/>
  <c r="BG76" i="6"/>
  <c r="AM76" i="6"/>
  <c r="BG75" i="6"/>
  <c r="AM75" i="6"/>
  <c r="BG74" i="6"/>
  <c r="AM74" i="6"/>
  <c r="BG73" i="6"/>
  <c r="AM73" i="6"/>
  <c r="BU65" i="6"/>
  <c r="BB65" i="6"/>
  <c r="AI65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<sst xmlns="http://schemas.openxmlformats.org/spreadsheetml/2006/main" count="4701" uniqueCount="421">
  <si>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</si>
  <si>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</si>
  <si>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</si>
  <si>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</si>
  <si>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</si>
  <si>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</si>
  <si>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</si>
  <si>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</si>
  <si>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</si>
  <si>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</si>
  <si>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</si>
  <si>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</si>
  <si>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</si>
  <si>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</si>
  <si>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</si>
  <si>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</si>
  <si>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</si>
  <si>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</si>
  <si>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</si>
  <si>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</si>
  <si>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</si>
  <si>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</si>
  <si>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</si>
  <si>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</si>
  <si>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</si>
  <si>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</si>
  <si>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</si>
  <si>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</si>
  <si>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</si>
  <si>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</si>
  <si>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</si>
  <si>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</si>
  <si>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</si>
  <si>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</si>
  <si>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</si>
  <si>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</si>
  <si>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</si>
  <si>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</si>
  <si>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</si>
  <si>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</si>
  <si>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</si>
  <si>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</si>
  <si>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</si>
  <si>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</si>
  <si>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</si>
  <si>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</si>
  <si>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</si>
  <si>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</si>
  <si>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</si>
  <si>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</si>
  <si>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</si>
  <si>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</si>
  <si>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</si>
  <si>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</si>
  <si>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</si>
  <si>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</si>
  <si>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</si>
  <si>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</si>
  <si>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</si>
  <si>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</si>
  <si>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</si>
  <si>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</si>
  <si>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</si>
  <si>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</si>
  <si>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</si>
  <si>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</si>
  <si>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</si>
  <si>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</si>
  <si>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</si>
  <si>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</si>
  <si>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</si>
  <si>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</si>
  <si>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</si>
  <si>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</si>
  <si>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</si>
  <si>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</si>
  <si>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</si>
  <si>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</si>
  <si>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</si>
  <si>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</si>
  <si>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</si>
  <si>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</si>
  <si>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</si>
  <si>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</si>
  <si>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</si>
  <si>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</si>
  <si>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</si>
  <si>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</si>
  <si>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</si>
  <si>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</si>
  <si>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</si>
  <si>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</si>
  <si>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</si>
  <si>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</si>
  <si>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</si>
  <si>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</si>
  <si>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</si>
  <si>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</si>
  <si>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</si>
  <si>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</si>
  <si>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</si>
  <si>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</si>
  <si>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</si>
  <si>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</si>
  <si>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</si>
  <si>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</si>
  <si>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</si>
  <si>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</si>
  <si>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</si>
  <si>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</si>
  <si>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</si>
  <si>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</si>
  <si>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</si>
  <si>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</si>
  <si>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</si>
  <si>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</si>
  <si>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</si>
  <si>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</si>
  <si>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</si>
  <si>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</si>
  <si>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</si>
  <si>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</si>
  <si>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</si>
  <si>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</si>
  <si>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</si>
  <si>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</si>
  <si>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</si>
  <si>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</si>
  <si>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</si>
  <si>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</si>
  <si>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</si>
  <si>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</si>
  <si>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</si>
  <si>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</si>
  <si>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</si>
  <si>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</si>
  <si>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</si>
  <si>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</si>
  <si>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</si>
  <si>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</si>
  <si>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</si>
  <si>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</si>
  <si>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</si>
  <si>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</si>
  <si>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</si>
  <si>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</si>
  <si>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</si>
  <si>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</si>
  <si>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</si>
  <si>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</si>
  <si>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</si>
  <si>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</si>
  <si>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</si>
  <si>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</si>
  <si>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</si>
  <si>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</si>
  <si>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</si>
  <si>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</si>
  <si>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</si>
  <si>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</si>
  <si>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</si>
  <si>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</si>
  <si>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</si>
  <si>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</si>
  <si>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</si>
  <si>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</si>
  <si>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</si>
  <si>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</si>
  <si>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</si>
  <si>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</si>
  <si>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</si>
  <si>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</si>
  <si>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</si>
  <si>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</si>
  <si>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</si>
  <si>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</si>
  <si>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</si>
  <si>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</si>
  <si>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</si>
  <si>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</si>
  <si>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</si>
  <si>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Здійснення виконавчими органами-відділом культури наданих законовдаством повноважень у сфері культури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</si>
  <si>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</si>
  <si>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</si>
  <si>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</si>
  <si>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</si>
  <si>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</si>
  <si>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чоловік</t>
  </si>
  <si>
    <t>жінки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</si>
  <si>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</si>
  <si>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</si>
  <si>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</si>
  <si>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</si>
  <si>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</si>
  <si>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</si>
  <si>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</si>
  <si>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</si>
  <si>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</si>
  <si>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розрахунок</t>
  </si>
  <si>
    <t>якості</t>
  </si>
  <si>
    <t>% прийняимх нормативно-підготовлених актів у загальній кількості підготовлених</t>
  </si>
  <si>
    <t>відс.</t>
  </si>
  <si>
    <t>% вчасно виконаних листів, заяв, скарг у їх загальній кількості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</si>
  <si>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</si>
  <si>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</si>
  <si>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</si>
  <si>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</si>
  <si>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</si>
  <si>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</si>
  <si>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</si>
  <si>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</si>
  <si>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</si>
  <si>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</si>
  <si>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</si>
  <si>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</si>
  <si>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</si>
  <si>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сфері культури</t>
  </si>
  <si>
    <t>Забезпечення виконання наданих законодавством повноважень; _x000D_
Забезпечити належне керівництво і управління закладами культури</t>
  </si>
  <si>
    <t xml:space="preserve">			Конституція України, Бюджетний кодекс України  (зі змінами), проєкт Закону України "Про Державний бюджет на 2023 рік", Закон України "Про місцеве самоврядування в Україні", Закон України "Про культуру"; 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змінами), наказ МФУ від 26.08.2014 року № 836 "Про деякі питання запровадження ПЦМ, складання та виконання місцевих бюджетів"( зі змінами),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№648 "Про затвердження типових форм бюджетних запитів для формування місцевих бюджетів" (із змінами), внесеними наказом Міністерства фінансів України від 17.07.2018 № 617,  наказ Міністервства фінансів України від 20.09.2017 № 793 "Про затвердження складових програмної класифікації видатків та кредитування місцевих бюджетів ",  наказ Державного агенства з питань електронного урядування України  від 14.05.2019 № 35  "Про затвердження методики визначення належності бюджетних прграм до сфери інформатизації"</t>
  </si>
  <si>
    <t>Аналіз результатів, досягнутих внаслідок використання коштів загального фонду бюджету у 2021році, очікувані результати у 2022 році свідчать про реалізацію всіх поставлених завдань. Найбільшими статтями витрат програми є виплата заробітної плати, нарахувань на заробітну плату. Так,  за даними 2021 року, на зарплату було спрямовано 554,0  тис.грн., а нарахування 119,0 тис. грн. На 2022 рік  ці виплати зменшились у порівнянні з минулим роком та склали 412,7 тис.грн., а нарахування 117,3,0 тис. грн.  Це зумовлене зменшенням штатних одиниць у 2022 році. Виділені кошти дозволяють відділу культури і туризму Новгород-Сіверської міської ради  виконання своїх зобов''язань  та завдань у повному обсязі.</t>
  </si>
  <si>
    <t>У 2022 році фінансові зобов'язання беруться в межах кошторису, розрахунки проводяться виключно за фактично поставлені товари, надані послуги, не допускається утворення дебіторської та кредиторської заборгованості. В 2023 році стан розрахунків по всім статтям витрат розпорядником коштів буде знаходитись на постійному контролі з метою недопущення дебіторської та кредиторської заборгованості.</t>
  </si>
  <si>
    <t>Надходжень по спеціальному фонду на 2023 не заплановано.</t>
  </si>
  <si>
    <t>(1)(0)</t>
  </si>
  <si>
    <t>Відділ культури і туризму Новгород-Сіверської міської ради Чернігівської області</t>
  </si>
  <si>
    <t>начальник відділу</t>
  </si>
  <si>
    <t>головний бухгалтер</t>
  </si>
  <si>
    <t>Воробей Ю.М.</t>
  </si>
  <si>
    <t>Шик А.І.</t>
  </si>
  <si>
    <t>39561395</t>
  </si>
  <si>
    <t>2553900000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</si>
  <si>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</si>
  <si>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</si>
  <si>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</si>
  <si>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</si>
  <si>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</si>
  <si>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</si>
  <si>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</si>
  <si>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</si>
  <si>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</si>
  <si>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</si>
  <si>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</si>
  <si>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</si>
  <si>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</si>
  <si>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</si>
  <si>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</si>
  <si>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</si>
  <si>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</si>
  <si>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</si>
  <si>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</si>
  <si>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</si>
  <si>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</si>
  <si>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</si>
  <si>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</si>
  <si>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</si>
  <si>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</si>
  <si>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</si>
  <si>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</si>
  <si>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</si>
  <si>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</si>
  <si>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</si>
  <si>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</si>
  <si>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</si>
  <si>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</si>
  <si>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</si>
  <si>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</si>
  <si>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</si>
  <si>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</si>
  <si>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(1)(0)(1)(0)(1)(6)(0)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</si>
  <si>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</si>
  <si>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</si>
  <si>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</si>
  <si>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(1)(0)(1)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</si>
  <si>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</si>
  <si>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</si>
  <si>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</si>
  <si>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</si>
  <si>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</si>
  <si>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</si>
  <si>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</si>
  <si>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</si>
  <si>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Забезпечення надання початкової музичної, хореографічної освіти,з  образотворчого мистецтва та художнього промислу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</si>
  <si>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</si>
  <si>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</si>
  <si>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</si>
  <si>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Статут</t>
  </si>
  <si>
    <t>кількість учнів у музичних школах</t>
  </si>
  <si>
    <t>осіб</t>
  </si>
  <si>
    <t>хлопчики</t>
  </si>
  <si>
    <t>дівчата</t>
  </si>
  <si>
    <t>середні витрати на одного учня</t>
  </si>
  <si>
    <t>кількість дітоднів</t>
  </si>
  <si>
    <t>днів</t>
  </si>
  <si>
    <t>журнал відвідування</t>
  </si>
  <si>
    <t>відсоток плати за навчання у школах естетичного виховання в загальному обсязі видатків на отримання освіти у зазначених школах</t>
  </si>
  <si>
    <t>коєфіцієнт</t>
  </si>
  <si>
    <t>Виплати, що носять необов’язковий (стимулюючий) характер, у тому числі:</t>
  </si>
  <si>
    <t>070 - Робітники</t>
  </si>
  <si>
    <t>130 - Педагогічні працівники</t>
  </si>
  <si>
    <t>Програма розвитку культури на території Новгород-Сіверської міської тариторіальної громади на 2022-2025 роки</t>
  </si>
  <si>
    <t>рішення міської ради від 03.12.2021 року №485</t>
  </si>
  <si>
    <t>Духовне та естетичне виховання дітей та молоді з урахуванням статі, вікових особливостей та вбодобань</t>
  </si>
  <si>
    <t>Забезпечення надання початкової музичної, хореографічної освіти, з образотворчого мистецтва та художнього промислу</t>
  </si>
  <si>
    <t>- "Конституція України, Бюджетний кодекс України  (зі змінами), проект закону України "Про Державний бюджет України на 2023 рік",Закон України ""Про місцеве самоврядування в Україні", Закон України "Про культуру";_x000D_
- 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змінами);_x000D_
- наказ МФУ від 26.08.2014 року № 836 "Про деякі питання запровадження ПЦМ, складання та виконання місцевих бюджетів""( зі змінами);_x000D_
- наказу Міністерства фінансів України від 23 червня 2021 року  № 365 «Про затвердження  Методичних рекомендацій щодо здійснення пропозицій до прогнозу місцевого бюджету».;_x000D_
- наказ Міністерства фінансів України від 02.06.2021 року№314 «Про затвердження типової форми прогнозу місцевого бюджету та Інструкції щодо його складання»..</t>
  </si>
  <si>
    <t>У 2021 році на виконання даної бюджетної програми було використано 3106,1 тис. грн. при цьому забезпечено виконання результативних показників затверджених паспортом бюджетної програми. Найбільшими статтями витрат програми є заробітна плата та нарахування на заробітну плату, а також виплата комунальних послуг. У 2021 році на заробітну плату було спрямовано 2423,0тис. грн, нарахування на зарплату 546,0тис. грн. На комунальні послуги 62,7 тис. грн. У 2022 році виплати по заробітній платі було зменшено до 1890,3 тис. грн, а нарахування до 510,0тис. грн., комунальні послуги 142,8,0тис.грн. Це зумовлене економією коштів у зв'язку із введенням в Україні воєнного стану. Виділені кошти дозволяють відділу культури і туризму виконання  зобов'язань та завдань по бюджетній програмі 1011080 в повному обсязі. Видатки у 2023 році доцільно планувати по даному бюджетному запиту.Також необхідно врахувати збільшення видатків на поліпшення матеріальної бази закладу.</t>
  </si>
  <si>
    <t>У 2022 році фінансові зобов'язання беруться в межах кошторису, розрахунки проводяться виключно за фактично поставлені товари, надані послуги, не допускається утворення дебіторської та кредиторської заборгованості. В 2023 році стан розрахунків по всім статтям витрат розпорядником  коштів  буде знаходитись на постійному контролі.</t>
  </si>
  <si>
    <t>Власні надходження, отримані як батьківська плата за навчання  будуть використані на заробітну плату викладачам та нарахування на заробітну плату, а надходження  від передачі майна в оренду будуть використані на зміцнення матеріально-технічної бази, придбання матеріалів та обладнання, канцелярські та господарські товари.У 2022  році заплановано  коштів як плата за навчання -40,0 тис.грн., орендна плата  - 20,0 тис. грн.  Кошти будуть витрачені на заробітну плату - 33,0тис.грн., нарахування на зарплату - 7,0 тис.грн,  придбання матеріалів, обладнання, надання послуг- 20,0 тис. грн.</t>
  </si>
  <si>
    <t>(1)(0)(1)(1)(0)(8)(0)</t>
  </si>
  <si>
    <t>(1)(0)(8)(0)</t>
  </si>
  <si>
    <t>(0)(9)(6)(0)</t>
  </si>
  <si>
    <t>Надання спеціалізованої освіти мистецькими школами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</si>
  <si>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</si>
  <si>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</si>
  <si>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Придбання обладнання і предметів довгострокового користування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</si>
  <si>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</t>
  </si>
  <si>
    <t>середнє число окладів (ставок) - усього</t>
  </si>
  <si>
    <t>чоловіки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</si>
  <si>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</si>
  <si>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</si>
  <si>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</si>
  <si>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кількість установ (бібліотек),</t>
  </si>
  <si>
    <t>мережа</t>
  </si>
  <si>
    <t>число читачів</t>
  </si>
  <si>
    <t>тис.чол.</t>
  </si>
  <si>
    <t>форма 6-нк</t>
  </si>
  <si>
    <t>бібліотечний фонд</t>
  </si>
  <si>
    <t>тис.грн.</t>
  </si>
  <si>
    <t>поповнення бібліотечного фонду</t>
  </si>
  <si>
    <t>тис. примірників</t>
  </si>
  <si>
    <t>кількість книговидач</t>
  </si>
  <si>
    <t>кількість книговидач на одного працівника (ставку),</t>
  </si>
  <si>
    <t>єдина реєстраційна карта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</si>
  <si>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</si>
  <si>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</si>
  <si>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</si>
  <si>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</si>
  <si>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Програма розвитку культурина території Новгород-Сіверської міської територіальної громади на 2022-2025 роки</t>
  </si>
  <si>
    <t>рішення міської ради від 03.12.2021 року № 483</t>
  </si>
  <si>
    <t>придбання переодичних видань та книг для поповнення бібліотечних фондів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</si>
  <si>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</si>
  <si>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</si>
  <si>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- "Конституція України, Бюджетний кодекс України  (зі змінами),проєкт Закону України "Про Державний бюджет України на 2023 рік",_x000D_
-Закон України "Про місцеве самоврядування в Україні";_x000D_
- Закон України "Про культуру";_x000D_
- 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змінами);_x000D_
- Наказ Міністарвства фінансів України від17.12.2020 року № 781 "Про внесення змін до Типової програмної класифікації видатків та кредитування місцевого бюджету";_x000D_
- наказ Міністерства фінансів України від 02.06.2021 року№314 «Про затвердження типової форми прогнозу місцевого бюджету та Інструкції щодо його складання»;_x000D_
- наказу Міністерства фінансів України від 23 червня 2021 року  № 365 «Про затвердження  Методичних рекомендацій щодо здійснення пропозицій до прогнозу місцевого бюджету».</t>
  </si>
  <si>
    <t>Аналіз результатів, досягнутих внаслідок використання коштів загального фонду бюджету у 2021 році, очікувані результати у 2022 році свідчать про реалізацію всіх поставлених завдань. Найбільшими статтями витрат програми є виплата заробітної плати, нарахувань на заробітну плату. Так,  за даними 2021 року, на зарплату було спрямовано 3078,0тис.грн., а нарахування 825,5тис. Грн. На 2022рік  ці виплати заплановано зменшити  до2035,0 тис.грн., а нарахування до 635,0тис. Грн. Зменшення видатків зумовлене воєнним станом введеним в Україні та переведення працівників на простій. Виділені кошти дозволяють відділу культури і туризмуІ виконання своїх зобов''язань  та завдань у повному обсязі. Видатки у 2023 році доцільно планувати по даному бюджетному запиту.</t>
  </si>
  <si>
    <t>Власні надходження  на 2023 рік не заплановано.</t>
  </si>
  <si>
    <t>(1)(0)(1)(4)(0)(3)(0)</t>
  </si>
  <si>
    <t>(4)(0)(3)(0)</t>
  </si>
  <si>
    <t>(0)(8)(2)(4)</t>
  </si>
  <si>
    <t>Забезпечення діяльності бібліотек</t>
  </si>
  <si>
    <t>Оплата теплопостачання</t>
  </si>
  <si>
    <t>кількість установ - усього</t>
  </si>
  <si>
    <t>середнє число окладів (ставок)спеціалістів</t>
  </si>
  <si>
    <t>видатки загального фонду на забезпечення діяльності палаців, будинків культури, клубів та інших закладів клубного типу</t>
  </si>
  <si>
    <t>кошторис</t>
  </si>
  <si>
    <t>кількість відвідувачів - усього</t>
  </si>
  <si>
    <t>річний звіт 7-нк</t>
  </si>
  <si>
    <t>кількість заходів, які забезпечують організацію культурного дозвілля населення</t>
  </si>
  <si>
    <t>плановий обсяг доходів</t>
  </si>
  <si>
    <t>в т.ч. від реалізації квітків</t>
  </si>
  <si>
    <t>від здачі в оренду об`єктів комунальної власності</t>
  </si>
  <si>
    <t>середні витрати на одного відвідувача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</si>
  <si>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</si>
  <si>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періоду</t>
  </si>
  <si>
    <t>Програма розвитку культурина території Новгород-Сіверської міської тариторіальної громади на 2022 - 2025 роки</t>
  </si>
  <si>
    <t>Надання послуг з організації культурного дозвілля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</si>
  <si>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контро; _x000D_
Забезпечення організації культурного дозвілля населення і зміцнення культурних традицій </t>
  </si>
  <si>
    <t>- Конституція України, Бюджетний кодекс України  (зі змінами), Закон України "Про Державний бюджет України на 2023 рік",Закон України "Про місцеве самоврядування в Україні", Закон України "Про культуру",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змінами).;_x000D_
- 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змінами);_x000D_
- наказ МФУ від 26.08.2014 року № 836 "Про деякі питання запровадження ПЦМ, складання та виконання місцевих бюджетів""( зі змінами);_x000D_
- наказу Міністерства фінансів України від 23 червня 2021 року  № 365 «Про затвердження  Методичних рекомендацій щодо здійснення пропозицій до прогнозу місцевого бюджету».;_x000D_
- наказ Міністерства фінансів України від 02.06.2021 року№314 «Про затвердження типової форми прогнозу місцевого бюджету та Інструкції щодо його складання».;</t>
  </si>
  <si>
    <t>Очікувані результати у 2021 році свідчать про реалізацію всіх поставлених завдань. Найбільшими статтями витрат програми є виплата заробітної плати, нарахувань на заробітну плату, комунальні послуги.  Так на зарплату у 2021 році було спрямовано 5971,4 тис.грн., на нарахування на зарплату 1677,6тис.грн., на комунальні послуги - 932,7тис.грн.А у 2022 році на зарплату- 4123,8тис.грн, відрахування 1341,1 тис.грн., комунальні послуги 1325,9тис.грн., матеріали 101,4 тис.грн. Зменшення видатків у порівнянні з минулим роком сталося у зв'язку з непередбачуваними обставинами, що призвело до жорстокої економії коштів.  Виділені кошти дозволять відділу культури і туризму  виконати свої зобов''язання  та завдання у повному обсязі.</t>
  </si>
  <si>
    <t xml:space="preserve"> В 2022 році фінансові зобов'азання будуть братися в межах кошторису. Видатки будуть проводитися виключно за фактично отримані товари та послуги з метою уникнення дебіторської та кредиторської заборгованості.																																																																																				 Видатки будуть проводитися виключно за фактично отримані товари та послуги з метою уникнення дебіторської та кредиторської заборгованості.</t>
  </si>
  <si>
    <t xml:space="preserve"> На 2022 рік заплановано доходів 71000 грн. - це доходи від основної діяльності та здачі в оренду майна комунальної власності.																																																																																									План виконано. На 2023 рік  75000 від здачі комунального майна в оренду. На 2023 рік також заплановані видатки по сеціальному фонду._x000D_
 Кошти отримані від здачі в оренду майна комунальної власності використані на поліпшення матеріально-технічної бази.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</si>
  <si>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</si>
  <si>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</si>
  <si>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</si>
  <si>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</si>
  <si>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</si>
  <si>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середнє число окладів</t>
  </si>
  <si>
    <t>кількість установ</t>
  </si>
  <si>
    <t>у тому числі централізованих бухгалтерій</t>
  </si>
  <si>
    <t>середнє число окладів, спеціалістів</t>
  </si>
  <si>
    <t>витрати на утримання (загальний фонд)</t>
  </si>
  <si>
    <t>кількість установ, що обслуговуються ценралізованою бухгалтерією</t>
  </si>
  <si>
    <t>кількість виконаних звітів</t>
  </si>
  <si>
    <t>відсоток вчасно поданих звітів</t>
  </si>
  <si>
    <t>Національна програма інформатизації</t>
  </si>
  <si>
    <t>рішення сесії міської ради  від 04.12.2019 № 1009</t>
  </si>
  <si>
    <t>Програма розвитку культури на території Новгород-Сіверської міської територіальної громади на 2022-2025 роки</t>
  </si>
  <si>
    <t>рішення міської ради від 03.12.2021 року №483</t>
  </si>
  <si>
    <t>Створення умов для надання якісних послуг іншим закладам культури, контроль за веденням бухгалтерського обліку та звітності</t>
  </si>
  <si>
    <t>- Конституція України, Бюджетний кодекс України  (зі змінами), проєкт Закону України "Про Державний бюджет України на 2023 рік",Закон України "Про місцеве самоврядування в Україні", Закон України "Про культуру";_x000D_
  Наказ Міністарвства фінансів України від 20.09.2017 № 793 "Про затвердження складових програмної класифікації видатків та кредитування місцевих бюджетів";_x000D_
- Наказ Міністарвства фінансів України від17.12.2020 року № 781 "Про внесення змін до Типової програмної класифікації видатків та кредитування місцевого бюджету"_x000D_
- наказ Міністерства фінансів України від 02.06.2021 року№314 «Про затвердження типової форми прогнозу місцевого бюджету та Інструкції щодо його складання».;_x000D_
- наказ Міністерства фінансів України від 23 червня 2021 року  № 365 «Про затвердження  Методичних рекомендацій щодо здійснення пропозицій до прогнозу місцевого бюджету»..</t>
  </si>
  <si>
    <t>Аналіз результатів, досягнутих внаслідок використання коштів загального фонду бюджету у 20212 році, очікувані результати у 2022 році свідчать про реалізацію всіх поставлених цілей і  завдань даної програми. Найбільшими статтями витрат програми є виплата заробітної плати, нарахувань на заробітну плату. Так,  за даними 2021 року, на зарплату було спрямовано 512,7 тис.грн., а нарахування 107,6 тис. грн. На 2022  446,6 рік, а нарахування до 98,3  тис. грн. Зменшення видатків відбулось за рахунок економії коштів у зв'язку із воєнним станомНа плановий та прогнозовані роки зберігається тенденція збільшення (зростання)  видатків.  Виділені кошти на 2021 рік  дозволяють відділу культури, туризму,  ЗМІ виконати  свої зобов''язання  та завдання у повному обсязі. Видатки на 2023 роки доцільно планувати по даному бюджетному запиту.</t>
  </si>
  <si>
    <t>У 2022 році фінансові зобов'язання беруться в межах кошторису, розрахунки проводяться виключно за фактично поставлені товари, надані послуги, не допускається утворення дебіторської та кредиторської заборгованості. В 2023 році стан розрахунків по всім статтям витрат розпорядником  коштів  буде знаходитись на постійному контролі з метою недопущення заборгованості.</t>
  </si>
  <si>
    <t>Надходжень по спеціальному фонду на 2023 рік  не заплановано.</t>
  </si>
  <si>
    <t>(1)(0)(1)(4)(0)(8)(1)</t>
  </si>
  <si>
    <t>(4)(0)(8)(1)</t>
  </si>
  <si>
    <t>(0)(8)(2)(9)</t>
  </si>
  <si>
    <t>Субсидії та поточні трансферти підприємствам (установам, організаціям)</t>
  </si>
  <si>
    <t>забезпечення розвитку культури і мистецтва											_x000D_
забезпечення розвитку туризму</t>
  </si>
  <si>
    <t>забезпечення розвитку туризму</t>
  </si>
  <si>
    <t>видатки загального фонду на проведення культурно-мистецьких заходів</t>
  </si>
  <si>
    <t>видатки на місцеві програми розвитку туризму</t>
  </si>
  <si>
    <t>кількість</t>
  </si>
  <si>
    <t>рішення сесії міської ради</t>
  </si>
  <si>
    <t>в т.ч. за рахунок коштів міського бюджету</t>
  </si>
  <si>
    <t>кількість  культурно-мистецьких  заходів</t>
  </si>
  <si>
    <t>в т.ч.за рахунок коштів місцевого бюджету</t>
  </si>
  <si>
    <t>кількість заходів, спрамованих на реалізацію місцевих програм розвитку туризму</t>
  </si>
  <si>
    <t>витрати на реалізацію одного культурно-мистецького заходу місцевого значення</t>
  </si>
  <si>
    <t>витрати на реалізацію одного заходу програми розвитку туризму</t>
  </si>
  <si>
    <t>відсотк виконання програм розвитку культури і мистецтва</t>
  </si>
  <si>
    <t>звіт про виконання заходів</t>
  </si>
  <si>
    <t>відсоток виконання програми розвитку туризму</t>
  </si>
  <si>
    <t>програма заходів з відзначення державних та професійних свят, ювілейних дат</t>
  </si>
  <si>
    <t>рішення  від 03.12.2021 №485</t>
  </si>
  <si>
    <t>програма розвитку туризму Новгород-Сіверської міської  територіальної громади на 2022-2025 роки</t>
  </si>
  <si>
    <t>рішення від 03.12.2021№ 484</t>
  </si>
  <si>
    <t>Реалізація заходів з надання належних послуг в галузі культури і мистецтва.</t>
  </si>
  <si>
    <t xml:space="preserve"> забезпечення діяльності інших закладів в галузі культури і мистецтва; _x000D_
забезпечення розвитку туризму; _x000D_
забезпечення діяльності інших закладів в галузі культури і мистецтва</t>
  </si>
  <si>
    <t xml:space="preserve"> Конституція України, Бюджетний кодекс України  (зі змінами), проєкт Закону України "Про Державний бюджет України на 2023 рік",Закон України "Про місцеве самоврядування в Україні", Закон України "Про культуру";_x000D_
-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змінами).;_x000D_
- Наказ Міністарвства фінансів України від17.12.2020 року № 781 "Про внесення змін до Типової програмної класифікації видатків та кредитування місцевого бюджету",;_x000D_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Міністерства фінансів України від 02.06.2021 року№314 «Про затвердження типової форми прогнозу місцевого бюджету та Інструкції щодо його складання».;_x000D_
- наказ Міністерства фінансів України від 23 червня 2021 року  № 365 «Про затвердження  Методичних рекомендацій щодо здійснення пропозицій до прогнозу місцевого бюджету»..</t>
  </si>
  <si>
    <t>Внаслідок використання коштів загального фонду бюджету у 2021 році було  забезпечено належну організацію відзначення державних та професійних свят, забезпечення змістовного дозвілля і відпочинку населення міста, забезпечення умов для повноцінного функціонування суб'єктів туристичної діяльності. На організацію відзначення державних та професійних свят 333520,0  на виконання заходів Програми розвитку туризму - 185037,0грн. У 2022 році фінансові зобов'зання будуть здійснюватися в межах видатків.  В 2023 році для виконання заходів Програм видатки необхідно планувати по даному бюджетному запиту.</t>
  </si>
  <si>
    <t>"У 2023 році бюджетні зобов'язання  будуть використані виключно на виконання мети Програм, в межах видатків, передбачених кошторисом.																																																																																																					
"</t>
  </si>
  <si>
    <t>(1)(0)(1)(4)(0)(8)(2)</t>
  </si>
  <si>
    <t>(4)(0)(8)(2)</t>
  </si>
  <si>
    <t>Інші заходи в галузі культури і мистецтва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</si>
</sst>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4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7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0" t="s">
        <v>115</v>
      </c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</row>
    <row r="2" spans="1:79" ht="14.25" customHeight="1" x14ac:dyDescent="0.2">
      <c r="A2" s="131" t="s">
        <v>254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</row>
    <row r="4" spans="1:79" ht="15" customHeight="1" x14ac:dyDescent="0.2">
      <c r="A4" s="11" t="s">
        <v>159</v>
      </c>
      <c r="B4" s="128" t="s">
        <v>223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2" t="s">
        <v>222</v>
      </c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8"/>
      <c r="AT4" s="124" t="s">
        <v>228</v>
      </c>
      <c r="AU4" s="122"/>
      <c r="AV4" s="122"/>
      <c r="AW4" s="122"/>
      <c r="AX4" s="122"/>
      <c r="AY4" s="122"/>
      <c r="AZ4" s="122"/>
      <c r="BA4" s="122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7"/>
      <c r="AH5" s="125" t="s">
        <v>161</v>
      </c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7"/>
      <c r="AT5" s="125" t="s">
        <v>157</v>
      </c>
      <c r="AU5" s="125"/>
      <c r="AV5" s="125"/>
      <c r="AW5" s="125"/>
      <c r="AX5" s="125"/>
      <c r="AY5" s="125"/>
      <c r="AZ5" s="125"/>
      <c r="BA5" s="125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8" t="s">
        <v>223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2" t="s">
        <v>271</v>
      </c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5"/>
      <c r="BC7" s="124" t="s">
        <v>228</v>
      </c>
      <c r="BD7" s="122"/>
      <c r="BE7" s="122"/>
      <c r="BF7" s="122"/>
      <c r="BG7" s="122"/>
      <c r="BH7" s="122"/>
      <c r="BI7" s="122"/>
      <c r="BJ7" s="122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29" t="s">
        <v>155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7"/>
      <c r="AH8" s="125" t="s">
        <v>163</v>
      </c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3"/>
      <c r="BC8" s="125" t="s">
        <v>157</v>
      </c>
      <c r="BD8" s="125"/>
      <c r="BE8" s="125"/>
      <c r="BF8" s="125"/>
      <c r="BG8" s="125"/>
      <c r="BH8" s="125"/>
      <c r="BI8" s="125"/>
      <c r="BJ8" s="125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2" t="s">
        <v>267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N10" s="122" t="s">
        <v>268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5"/>
      <c r="AA10" s="122" t="s">
        <v>269</v>
      </c>
      <c r="AB10" s="122"/>
      <c r="AC10" s="122"/>
      <c r="AD10" s="122"/>
      <c r="AE10" s="122"/>
      <c r="AF10" s="122"/>
      <c r="AG10" s="122"/>
      <c r="AH10" s="122"/>
      <c r="AI10" s="122"/>
      <c r="AJ10" s="15"/>
      <c r="AK10" s="123" t="s">
        <v>270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4" t="s">
        <v>229</v>
      </c>
      <c r="BM10" s="122"/>
      <c r="BN10" s="122"/>
      <c r="BO10" s="122"/>
      <c r="BP10" s="122"/>
      <c r="BQ10" s="122"/>
      <c r="BR10" s="122"/>
      <c r="BS10" s="122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5" t="s">
        <v>165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N11" s="125" t="s">
        <v>167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3"/>
      <c r="AA11" s="126" t="s">
        <v>168</v>
      </c>
      <c r="AB11" s="126"/>
      <c r="AC11" s="126"/>
      <c r="AD11" s="126"/>
      <c r="AE11" s="126"/>
      <c r="AF11" s="126"/>
      <c r="AG11" s="126"/>
      <c r="AH11" s="126"/>
      <c r="AI11" s="126"/>
      <c r="AJ11" s="13"/>
      <c r="AK11" s="127" t="s">
        <v>166</v>
      </c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9"/>
      <c r="BL11" s="125" t="s">
        <v>158</v>
      </c>
      <c r="BM11" s="125"/>
      <c r="BN11" s="125"/>
      <c r="BO11" s="125"/>
      <c r="BP11" s="125"/>
      <c r="BQ11" s="125"/>
      <c r="BR11" s="125"/>
      <c r="BS11" s="125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255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61" t="s">
        <v>216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1" t="s">
        <v>149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</row>
    <row r="18" spans="1:79" ht="30" customHeight="1" x14ac:dyDescent="0.2">
      <c r="A18" s="61" t="s">
        <v>217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90" customHeight="1" x14ac:dyDescent="0.2">
      <c r="A21" s="61" t="s">
        <v>218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7" t="s">
        <v>240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69" t="s">
        <v>230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 x14ac:dyDescent="0.2">
      <c r="A26" s="82" t="s">
        <v>2</v>
      </c>
      <c r="B26" s="83"/>
      <c r="C26" s="83"/>
      <c r="D26" s="84"/>
      <c r="E26" s="82" t="s">
        <v>19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41" t="s">
        <v>231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234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241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5"/>
      <c r="B27" s="86"/>
      <c r="C27" s="86"/>
      <c r="D27" s="87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77" t="s">
        <v>4</v>
      </c>
      <c r="V27" s="78"/>
      <c r="W27" s="78"/>
      <c r="X27" s="78"/>
      <c r="Y27" s="79"/>
      <c r="Z27" s="77" t="s">
        <v>3</v>
      </c>
      <c r="AA27" s="78"/>
      <c r="AB27" s="78"/>
      <c r="AC27" s="78"/>
      <c r="AD27" s="79"/>
      <c r="AE27" s="102" t="s">
        <v>116</v>
      </c>
      <c r="AF27" s="103"/>
      <c r="AG27" s="103"/>
      <c r="AH27" s="104"/>
      <c r="AI27" s="77" t="s">
        <v>5</v>
      </c>
      <c r="AJ27" s="78"/>
      <c r="AK27" s="78"/>
      <c r="AL27" s="78"/>
      <c r="AM27" s="79"/>
      <c r="AN27" s="77" t="s">
        <v>4</v>
      </c>
      <c r="AO27" s="78"/>
      <c r="AP27" s="78"/>
      <c r="AQ27" s="78"/>
      <c r="AR27" s="79"/>
      <c r="AS27" s="77" t="s">
        <v>3</v>
      </c>
      <c r="AT27" s="78"/>
      <c r="AU27" s="78"/>
      <c r="AV27" s="78"/>
      <c r="AW27" s="79"/>
      <c r="AX27" s="102" t="s">
        <v>116</v>
      </c>
      <c r="AY27" s="103"/>
      <c r="AZ27" s="103"/>
      <c r="BA27" s="104"/>
      <c r="BB27" s="77" t="s">
        <v>96</v>
      </c>
      <c r="BC27" s="78"/>
      <c r="BD27" s="78"/>
      <c r="BE27" s="78"/>
      <c r="BF27" s="79"/>
      <c r="BG27" s="77" t="s">
        <v>4</v>
      </c>
      <c r="BH27" s="78"/>
      <c r="BI27" s="78"/>
      <c r="BJ27" s="78"/>
      <c r="BK27" s="79"/>
      <c r="BL27" s="77" t="s">
        <v>3</v>
      </c>
      <c r="BM27" s="78"/>
      <c r="BN27" s="78"/>
      <c r="BO27" s="78"/>
      <c r="BP27" s="79"/>
      <c r="BQ27" s="102" t="s">
        <v>116</v>
      </c>
      <c r="BR27" s="103"/>
      <c r="BS27" s="103"/>
      <c r="BT27" s="104"/>
      <c r="BU27" s="77" t="s">
        <v>97</v>
      </c>
      <c r="BV27" s="78"/>
      <c r="BW27" s="78"/>
      <c r="BX27" s="78"/>
      <c r="BY27" s="79"/>
    </row>
    <row r="28" spans="1:79" ht="15" customHeight="1" x14ac:dyDescent="0.2">
      <c r="A28" s="77">
        <v>1</v>
      </c>
      <c r="B28" s="78"/>
      <c r="C28" s="78"/>
      <c r="D28" s="79"/>
      <c r="E28" s="77">
        <v>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>
        <v>3</v>
      </c>
      <c r="V28" s="78"/>
      <c r="W28" s="78"/>
      <c r="X28" s="78"/>
      <c r="Y28" s="79"/>
      <c r="Z28" s="77">
        <v>4</v>
      </c>
      <c r="AA28" s="78"/>
      <c r="AB28" s="78"/>
      <c r="AC28" s="78"/>
      <c r="AD28" s="79"/>
      <c r="AE28" s="77">
        <v>5</v>
      </c>
      <c r="AF28" s="78"/>
      <c r="AG28" s="78"/>
      <c r="AH28" s="79"/>
      <c r="AI28" s="77">
        <v>6</v>
      </c>
      <c r="AJ28" s="78"/>
      <c r="AK28" s="78"/>
      <c r="AL28" s="78"/>
      <c r="AM28" s="79"/>
      <c r="AN28" s="77">
        <v>7</v>
      </c>
      <c r="AO28" s="78"/>
      <c r="AP28" s="78"/>
      <c r="AQ28" s="78"/>
      <c r="AR28" s="79"/>
      <c r="AS28" s="77">
        <v>8</v>
      </c>
      <c r="AT28" s="78"/>
      <c r="AU28" s="78"/>
      <c r="AV28" s="78"/>
      <c r="AW28" s="79"/>
      <c r="AX28" s="77">
        <v>9</v>
      </c>
      <c r="AY28" s="78"/>
      <c r="AZ28" s="78"/>
      <c r="BA28" s="79"/>
      <c r="BB28" s="77">
        <v>10</v>
      </c>
      <c r="BC28" s="78"/>
      <c r="BD28" s="78"/>
      <c r="BE28" s="78"/>
      <c r="BF28" s="79"/>
      <c r="BG28" s="77">
        <v>11</v>
      </c>
      <c r="BH28" s="78"/>
      <c r="BI28" s="78"/>
      <c r="BJ28" s="78"/>
      <c r="BK28" s="79"/>
      <c r="BL28" s="77">
        <v>12</v>
      </c>
      <c r="BM28" s="78"/>
      <c r="BN28" s="78"/>
      <c r="BO28" s="78"/>
      <c r="BP28" s="79"/>
      <c r="BQ28" s="77">
        <v>13</v>
      </c>
      <c r="BR28" s="78"/>
      <c r="BS28" s="78"/>
      <c r="BT28" s="79"/>
      <c r="BU28" s="77">
        <v>14</v>
      </c>
      <c r="BV28" s="78"/>
      <c r="BW28" s="78"/>
      <c r="BX28" s="78"/>
      <c r="BY28" s="79"/>
    </row>
    <row r="29" spans="1:79" ht="13.5" hidden="1" customHeight="1" x14ac:dyDescent="0.2">
      <c r="A29" s="92" t="s">
        <v>56</v>
      </c>
      <c r="B29" s="93"/>
      <c r="C29" s="93"/>
      <c r="D29" s="94"/>
      <c r="E29" s="92" t="s">
        <v>57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2" t="s">
        <v>91</v>
      </c>
      <c r="AF29" s="93"/>
      <c r="AG29" s="93"/>
      <c r="AH29" s="94"/>
      <c r="AI29" s="99" t="s">
        <v>170</v>
      </c>
      <c r="AJ29" s="100"/>
      <c r="AK29" s="100"/>
      <c r="AL29" s="100"/>
      <c r="AM29" s="101"/>
      <c r="AN29" s="92" t="s">
        <v>67</v>
      </c>
      <c r="AO29" s="93"/>
      <c r="AP29" s="93"/>
      <c r="AQ29" s="93"/>
      <c r="AR29" s="94"/>
      <c r="AS29" s="92" t="s">
        <v>68</v>
      </c>
      <c r="AT29" s="93"/>
      <c r="AU29" s="93"/>
      <c r="AV29" s="93"/>
      <c r="AW29" s="94"/>
      <c r="AX29" s="92" t="s">
        <v>92</v>
      </c>
      <c r="AY29" s="93"/>
      <c r="AZ29" s="93"/>
      <c r="BA29" s="94"/>
      <c r="BB29" s="99" t="s">
        <v>170</v>
      </c>
      <c r="BC29" s="100"/>
      <c r="BD29" s="100"/>
      <c r="BE29" s="100"/>
      <c r="BF29" s="101"/>
      <c r="BG29" s="92" t="s">
        <v>58</v>
      </c>
      <c r="BH29" s="93"/>
      <c r="BI29" s="93"/>
      <c r="BJ29" s="93"/>
      <c r="BK29" s="94"/>
      <c r="BL29" s="92" t="s">
        <v>59</v>
      </c>
      <c r="BM29" s="93"/>
      <c r="BN29" s="93"/>
      <c r="BO29" s="93"/>
      <c r="BP29" s="94"/>
      <c r="BQ29" s="92" t="s">
        <v>93</v>
      </c>
      <c r="BR29" s="93"/>
      <c r="BS29" s="93"/>
      <c r="BT29" s="94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8"/>
      <c r="B30" s="29"/>
      <c r="C30" s="29"/>
      <c r="D30" s="54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2">
        <v>628703</v>
      </c>
      <c r="V30" s="52"/>
      <c r="W30" s="52"/>
      <c r="X30" s="52"/>
      <c r="Y30" s="52"/>
      <c r="Z30" s="52" t="s">
        <v>173</v>
      </c>
      <c r="AA30" s="52"/>
      <c r="AB30" s="52"/>
      <c r="AC30" s="52"/>
      <c r="AD30" s="52"/>
      <c r="AE30" s="49" t="s">
        <v>173</v>
      </c>
      <c r="AF30" s="50"/>
      <c r="AG30" s="50"/>
      <c r="AH30" s="51"/>
      <c r="AI30" s="49">
        <f>IF(ISNUMBER(U30),U30,0)+IF(ISNUMBER(Z30),Z30,0)</f>
        <v>628703</v>
      </c>
      <c r="AJ30" s="50"/>
      <c r="AK30" s="50"/>
      <c r="AL30" s="50"/>
      <c r="AM30" s="51"/>
      <c r="AN30" s="49">
        <v>550000</v>
      </c>
      <c r="AO30" s="50"/>
      <c r="AP30" s="50"/>
      <c r="AQ30" s="50"/>
      <c r="AR30" s="51"/>
      <c r="AS30" s="49" t="s">
        <v>173</v>
      </c>
      <c r="AT30" s="50"/>
      <c r="AU30" s="50"/>
      <c r="AV30" s="50"/>
      <c r="AW30" s="51"/>
      <c r="AX30" s="49" t="s">
        <v>173</v>
      </c>
      <c r="AY30" s="50"/>
      <c r="AZ30" s="50"/>
      <c r="BA30" s="51"/>
      <c r="BB30" s="49">
        <f>IF(ISNUMBER(AN30),AN30,0)+IF(ISNUMBER(AS30),AS30,0)</f>
        <v>550000</v>
      </c>
      <c r="BC30" s="50"/>
      <c r="BD30" s="50"/>
      <c r="BE30" s="50"/>
      <c r="BF30" s="51"/>
      <c r="BG30" s="49">
        <v>420000</v>
      </c>
      <c r="BH30" s="50"/>
      <c r="BI30" s="50"/>
      <c r="BJ30" s="50"/>
      <c r="BK30" s="51"/>
      <c r="BL30" s="49" t="s">
        <v>173</v>
      </c>
      <c r="BM30" s="50"/>
      <c r="BN30" s="50"/>
      <c r="BO30" s="50"/>
      <c r="BP30" s="51"/>
      <c r="BQ30" s="49" t="s">
        <v>173</v>
      </c>
      <c r="BR30" s="50"/>
      <c r="BS30" s="50"/>
      <c r="BT30" s="51"/>
      <c r="BU30" s="49">
        <f>IF(ISNUMBER(BG30),BG30,0)+IF(ISNUMBER(BL30),BL30,0)</f>
        <v>420000</v>
      </c>
      <c r="BV30" s="50"/>
      <c r="BW30" s="50"/>
      <c r="BX30" s="50"/>
      <c r="BY30" s="51"/>
      <c r="CA30" s="25" t="s">
        <v>22</v>
      </c>
    </row>
    <row r="31" spans="1:79" s="6" customFormat="1" ht="12.75" customHeight="1" x14ac:dyDescent="0.2">
      <c r="A31" s="33"/>
      <c r="B31" s="34"/>
      <c r="C31" s="34"/>
      <c r="D31" s="53"/>
      <c r="E31" s="35" t="s">
        <v>147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48">
        <v>628703</v>
      </c>
      <c r="V31" s="48"/>
      <c r="W31" s="48"/>
      <c r="X31" s="48"/>
      <c r="Y31" s="48"/>
      <c r="Z31" s="48">
        <v>0</v>
      </c>
      <c r="AA31" s="48"/>
      <c r="AB31" s="48"/>
      <c r="AC31" s="48"/>
      <c r="AD31" s="48"/>
      <c r="AE31" s="45">
        <v>0</v>
      </c>
      <c r="AF31" s="46"/>
      <c r="AG31" s="46"/>
      <c r="AH31" s="47"/>
      <c r="AI31" s="45">
        <f>IF(ISNUMBER(U31),U31,0)+IF(ISNUMBER(Z31),Z31,0)</f>
        <v>628703</v>
      </c>
      <c r="AJ31" s="46"/>
      <c r="AK31" s="46"/>
      <c r="AL31" s="46"/>
      <c r="AM31" s="47"/>
      <c r="AN31" s="45">
        <v>550000</v>
      </c>
      <c r="AO31" s="46"/>
      <c r="AP31" s="46"/>
      <c r="AQ31" s="46"/>
      <c r="AR31" s="47"/>
      <c r="AS31" s="45">
        <v>0</v>
      </c>
      <c r="AT31" s="46"/>
      <c r="AU31" s="46"/>
      <c r="AV31" s="46"/>
      <c r="AW31" s="47"/>
      <c r="AX31" s="45">
        <v>0</v>
      </c>
      <c r="AY31" s="46"/>
      <c r="AZ31" s="46"/>
      <c r="BA31" s="47"/>
      <c r="BB31" s="45">
        <f>IF(ISNUMBER(AN31),AN31,0)+IF(ISNUMBER(AS31),AS31,0)</f>
        <v>550000</v>
      </c>
      <c r="BC31" s="46"/>
      <c r="BD31" s="46"/>
      <c r="BE31" s="46"/>
      <c r="BF31" s="47"/>
      <c r="BG31" s="45">
        <v>420000</v>
      </c>
      <c r="BH31" s="46"/>
      <c r="BI31" s="46"/>
      <c r="BJ31" s="46"/>
      <c r="BK31" s="47"/>
      <c r="BL31" s="45">
        <v>0</v>
      </c>
      <c r="BM31" s="46"/>
      <c r="BN31" s="46"/>
      <c r="BO31" s="46"/>
      <c r="BP31" s="47"/>
      <c r="BQ31" s="45">
        <v>0</v>
      </c>
      <c r="BR31" s="46"/>
      <c r="BS31" s="46"/>
      <c r="BT31" s="47"/>
      <c r="BU31" s="45">
        <f>IF(ISNUMBER(BG31),BG31,0)+IF(ISNUMBER(BL31),BL31,0)</f>
        <v>420000</v>
      </c>
      <c r="BV31" s="46"/>
      <c r="BW31" s="46"/>
      <c r="BX31" s="46"/>
      <c r="BY31" s="47"/>
    </row>
    <row r="33" spans="1:79" ht="14.25" customHeight="1" x14ac:dyDescent="0.2">
      <c r="A33" s="117" t="s">
        <v>256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</row>
    <row r="34" spans="1:79" ht="15" customHeight="1" x14ac:dyDescent="0.2">
      <c r="A34" s="80" t="s">
        <v>230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</row>
    <row r="35" spans="1:79" ht="22.5" customHeight="1" x14ac:dyDescent="0.2">
      <c r="A35" s="82" t="s">
        <v>2</v>
      </c>
      <c r="B35" s="83"/>
      <c r="C35" s="83"/>
      <c r="D35" s="84"/>
      <c r="E35" s="82" t="s">
        <v>19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4"/>
      <c r="X35" s="77" t="s">
        <v>252</v>
      </c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9"/>
      <c r="AR35" s="41" t="s">
        <v>257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 x14ac:dyDescent="0.2">
      <c r="A36" s="85"/>
      <c r="B36" s="86"/>
      <c r="C36" s="86"/>
      <c r="D36" s="87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02" t="s">
        <v>116</v>
      </c>
      <c r="AI36" s="103"/>
      <c r="AJ36" s="103"/>
      <c r="AK36" s="103"/>
      <c r="AL36" s="104"/>
      <c r="AM36" s="77" t="s">
        <v>5</v>
      </c>
      <c r="AN36" s="78"/>
      <c r="AO36" s="78"/>
      <c r="AP36" s="78"/>
      <c r="AQ36" s="79"/>
      <c r="AR36" s="77" t="s">
        <v>4</v>
      </c>
      <c r="AS36" s="78"/>
      <c r="AT36" s="78"/>
      <c r="AU36" s="78"/>
      <c r="AV36" s="79"/>
      <c r="AW36" s="77" t="s">
        <v>3</v>
      </c>
      <c r="AX36" s="78"/>
      <c r="AY36" s="78"/>
      <c r="AZ36" s="78"/>
      <c r="BA36" s="79"/>
      <c r="BB36" s="102" t="s">
        <v>116</v>
      </c>
      <c r="BC36" s="103"/>
      <c r="BD36" s="103"/>
      <c r="BE36" s="103"/>
      <c r="BF36" s="104"/>
      <c r="BG36" s="77" t="s">
        <v>96</v>
      </c>
      <c r="BH36" s="78"/>
      <c r="BI36" s="78"/>
      <c r="BJ36" s="78"/>
      <c r="BK36" s="79"/>
    </row>
    <row r="37" spans="1:79" ht="15" customHeight="1" x14ac:dyDescent="0.2">
      <c r="A37" s="77">
        <v>1</v>
      </c>
      <c r="B37" s="78"/>
      <c r="C37" s="78"/>
      <c r="D37" s="79"/>
      <c r="E37" s="77">
        <v>2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77">
        <v>7</v>
      </c>
      <c r="AS37" s="78"/>
      <c r="AT37" s="78"/>
      <c r="AU37" s="78"/>
      <c r="AV37" s="79"/>
      <c r="AW37" s="77">
        <v>8</v>
      </c>
      <c r="AX37" s="78"/>
      <c r="AY37" s="78"/>
      <c r="AZ37" s="78"/>
      <c r="BA37" s="79"/>
      <c r="BB37" s="77">
        <v>9</v>
      </c>
      <c r="BC37" s="78"/>
      <c r="BD37" s="78"/>
      <c r="BE37" s="78"/>
      <c r="BF37" s="79"/>
      <c r="BG37" s="77">
        <v>10</v>
      </c>
      <c r="BH37" s="78"/>
      <c r="BI37" s="78"/>
      <c r="BJ37" s="78"/>
      <c r="BK37" s="79"/>
    </row>
    <row r="38" spans="1:79" ht="20.25" hidden="1" customHeight="1" x14ac:dyDescent="0.2">
      <c r="A38" s="92" t="s">
        <v>56</v>
      </c>
      <c r="B38" s="93"/>
      <c r="C38" s="93"/>
      <c r="D38" s="94"/>
      <c r="E38" s="92" t="s">
        <v>57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68" t="s">
        <v>60</v>
      </c>
      <c r="Y38" s="68"/>
      <c r="Z38" s="68"/>
      <c r="AA38" s="68"/>
      <c r="AB38" s="68"/>
      <c r="AC38" s="68" t="s">
        <v>61</v>
      </c>
      <c r="AD38" s="68"/>
      <c r="AE38" s="68"/>
      <c r="AF38" s="68"/>
      <c r="AG38" s="68"/>
      <c r="AH38" s="92" t="s">
        <v>94</v>
      </c>
      <c r="AI38" s="93"/>
      <c r="AJ38" s="93"/>
      <c r="AK38" s="93"/>
      <c r="AL38" s="94"/>
      <c r="AM38" s="99" t="s">
        <v>171</v>
      </c>
      <c r="AN38" s="100"/>
      <c r="AO38" s="100"/>
      <c r="AP38" s="100"/>
      <c r="AQ38" s="101"/>
      <c r="AR38" s="92" t="s">
        <v>62</v>
      </c>
      <c r="AS38" s="93"/>
      <c r="AT38" s="93"/>
      <c r="AU38" s="93"/>
      <c r="AV38" s="94"/>
      <c r="AW38" s="92" t="s">
        <v>63</v>
      </c>
      <c r="AX38" s="93"/>
      <c r="AY38" s="93"/>
      <c r="AZ38" s="93"/>
      <c r="BA38" s="94"/>
      <c r="BB38" s="92" t="s">
        <v>95</v>
      </c>
      <c r="BC38" s="93"/>
      <c r="BD38" s="93"/>
      <c r="BE38" s="93"/>
      <c r="BF38" s="94"/>
      <c r="BG38" s="99" t="s">
        <v>171</v>
      </c>
      <c r="BH38" s="100"/>
      <c r="BI38" s="100"/>
      <c r="BJ38" s="100"/>
      <c r="BK38" s="101"/>
      <c r="CA38" t="s">
        <v>23</v>
      </c>
    </row>
    <row r="39" spans="1:79" s="25" customFormat="1" ht="12.75" customHeight="1" x14ac:dyDescent="0.2">
      <c r="A39" s="28"/>
      <c r="B39" s="29"/>
      <c r="C39" s="29"/>
      <c r="D39" s="54"/>
      <c r="E39" s="30" t="s">
        <v>172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49">
        <v>0</v>
      </c>
      <c r="Y39" s="50"/>
      <c r="Z39" s="50"/>
      <c r="AA39" s="50"/>
      <c r="AB39" s="51"/>
      <c r="AC39" s="49" t="s">
        <v>173</v>
      </c>
      <c r="AD39" s="50"/>
      <c r="AE39" s="50"/>
      <c r="AF39" s="50"/>
      <c r="AG39" s="51"/>
      <c r="AH39" s="49" t="s">
        <v>173</v>
      </c>
      <c r="AI39" s="50"/>
      <c r="AJ39" s="50"/>
      <c r="AK39" s="50"/>
      <c r="AL39" s="51"/>
      <c r="AM39" s="49">
        <f>IF(ISNUMBER(X39),X39,0)+IF(ISNUMBER(AC39),AC39,0)</f>
        <v>0</v>
      </c>
      <c r="AN39" s="50"/>
      <c r="AO39" s="50"/>
      <c r="AP39" s="50"/>
      <c r="AQ39" s="51"/>
      <c r="AR39" s="49">
        <v>0</v>
      </c>
      <c r="AS39" s="50"/>
      <c r="AT39" s="50"/>
      <c r="AU39" s="50"/>
      <c r="AV39" s="51"/>
      <c r="AW39" s="49" t="s">
        <v>173</v>
      </c>
      <c r="AX39" s="50"/>
      <c r="AY39" s="50"/>
      <c r="AZ39" s="50"/>
      <c r="BA39" s="51"/>
      <c r="BB39" s="49" t="s">
        <v>173</v>
      </c>
      <c r="BC39" s="50"/>
      <c r="BD39" s="50"/>
      <c r="BE39" s="50"/>
      <c r="BF39" s="51"/>
      <c r="BG39" s="52">
        <f>IF(ISNUMBER(AR39),AR39,0)+IF(ISNUMBER(AW39),AW39,0)</f>
        <v>0</v>
      </c>
      <c r="BH39" s="52"/>
      <c r="BI39" s="52"/>
      <c r="BJ39" s="52"/>
      <c r="BK39" s="52"/>
      <c r="CA39" s="25" t="s">
        <v>24</v>
      </c>
    </row>
    <row r="40" spans="1:79" s="6" customFormat="1" ht="12.75" customHeight="1" x14ac:dyDescent="0.2">
      <c r="A40" s="33"/>
      <c r="B40" s="34"/>
      <c r="C40" s="34"/>
      <c r="D40" s="53"/>
      <c r="E40" s="35" t="s">
        <v>147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45">
        <v>0</v>
      </c>
      <c r="Y40" s="46"/>
      <c r="Z40" s="46"/>
      <c r="AA40" s="46"/>
      <c r="AB40" s="47"/>
      <c r="AC40" s="45">
        <v>0</v>
      </c>
      <c r="AD40" s="46"/>
      <c r="AE40" s="46"/>
      <c r="AF40" s="46"/>
      <c r="AG40" s="47"/>
      <c r="AH40" s="45">
        <v>0</v>
      </c>
      <c r="AI40" s="46"/>
      <c r="AJ40" s="46"/>
      <c r="AK40" s="46"/>
      <c r="AL40" s="47"/>
      <c r="AM40" s="45">
        <f>IF(ISNUMBER(X40),X40,0)+IF(ISNUMBER(AC40),AC40,0)</f>
        <v>0</v>
      </c>
      <c r="AN40" s="46"/>
      <c r="AO40" s="46"/>
      <c r="AP40" s="46"/>
      <c r="AQ40" s="47"/>
      <c r="AR40" s="45">
        <v>0</v>
      </c>
      <c r="AS40" s="46"/>
      <c r="AT40" s="46"/>
      <c r="AU40" s="46"/>
      <c r="AV40" s="47"/>
      <c r="AW40" s="45">
        <v>0</v>
      </c>
      <c r="AX40" s="46"/>
      <c r="AY40" s="46"/>
      <c r="AZ40" s="46"/>
      <c r="BA40" s="47"/>
      <c r="BB40" s="45">
        <v>0</v>
      </c>
      <c r="BC40" s="46"/>
      <c r="BD40" s="46"/>
      <c r="BE40" s="46"/>
      <c r="BF40" s="47"/>
      <c r="BG40" s="48">
        <f>IF(ISNUMBER(AR40),AR40,0)+IF(ISNUMBER(AW40),AW40,0)</f>
        <v>0</v>
      </c>
      <c r="BH40" s="48"/>
      <c r="BI40" s="48"/>
      <c r="BJ40" s="48"/>
      <c r="BK40" s="48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5" t="s">
        <v>117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9"/>
    </row>
    <row r="44" spans="1:79" ht="14.25" customHeight="1" x14ac:dyDescent="0.2">
      <c r="A44" s="65" t="s">
        <v>242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 x14ac:dyDescent="0.2">
      <c r="A45" s="69" t="s">
        <v>230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</row>
    <row r="46" spans="1:79" ht="23.1" customHeight="1" x14ac:dyDescent="0.2">
      <c r="A46" s="108" t="s">
        <v>118</v>
      </c>
      <c r="B46" s="109"/>
      <c r="C46" s="109"/>
      <c r="D46" s="110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77" t="s">
        <v>231</v>
      </c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9"/>
      <c r="AN46" s="77" t="s">
        <v>234</v>
      </c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9"/>
      <c r="BG46" s="77" t="s">
        <v>241</v>
      </c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9"/>
    </row>
    <row r="47" spans="1:79" ht="48.75" customHeight="1" x14ac:dyDescent="0.2">
      <c r="A47" s="111"/>
      <c r="B47" s="112"/>
      <c r="C47" s="112"/>
      <c r="D47" s="113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77" t="s">
        <v>4</v>
      </c>
      <c r="V47" s="78"/>
      <c r="W47" s="78"/>
      <c r="X47" s="78"/>
      <c r="Y47" s="79"/>
      <c r="Z47" s="77" t="s">
        <v>3</v>
      </c>
      <c r="AA47" s="78"/>
      <c r="AB47" s="78"/>
      <c r="AC47" s="78"/>
      <c r="AD47" s="79"/>
      <c r="AE47" s="102" t="s">
        <v>116</v>
      </c>
      <c r="AF47" s="103"/>
      <c r="AG47" s="103"/>
      <c r="AH47" s="104"/>
      <c r="AI47" s="77" t="s">
        <v>5</v>
      </c>
      <c r="AJ47" s="78"/>
      <c r="AK47" s="78"/>
      <c r="AL47" s="78"/>
      <c r="AM47" s="79"/>
      <c r="AN47" s="77" t="s">
        <v>4</v>
      </c>
      <c r="AO47" s="78"/>
      <c r="AP47" s="78"/>
      <c r="AQ47" s="78"/>
      <c r="AR47" s="79"/>
      <c r="AS47" s="77" t="s">
        <v>3</v>
      </c>
      <c r="AT47" s="78"/>
      <c r="AU47" s="78"/>
      <c r="AV47" s="78"/>
      <c r="AW47" s="79"/>
      <c r="AX47" s="102" t="s">
        <v>116</v>
      </c>
      <c r="AY47" s="103"/>
      <c r="AZ47" s="103"/>
      <c r="BA47" s="104"/>
      <c r="BB47" s="77" t="s">
        <v>96</v>
      </c>
      <c r="BC47" s="78"/>
      <c r="BD47" s="78"/>
      <c r="BE47" s="78"/>
      <c r="BF47" s="79"/>
      <c r="BG47" s="77" t="s">
        <v>4</v>
      </c>
      <c r="BH47" s="78"/>
      <c r="BI47" s="78"/>
      <c r="BJ47" s="78"/>
      <c r="BK47" s="79"/>
      <c r="BL47" s="77" t="s">
        <v>3</v>
      </c>
      <c r="BM47" s="78"/>
      <c r="BN47" s="78"/>
      <c r="BO47" s="78"/>
      <c r="BP47" s="79"/>
      <c r="BQ47" s="102" t="s">
        <v>116</v>
      </c>
      <c r="BR47" s="103"/>
      <c r="BS47" s="103"/>
      <c r="BT47" s="104"/>
      <c r="BU47" s="77" t="s">
        <v>97</v>
      </c>
      <c r="BV47" s="78"/>
      <c r="BW47" s="78"/>
      <c r="BX47" s="78"/>
      <c r="BY47" s="79"/>
    </row>
    <row r="48" spans="1:79" ht="15" customHeight="1" x14ac:dyDescent="0.2">
      <c r="A48" s="77">
        <v>1</v>
      </c>
      <c r="B48" s="78"/>
      <c r="C48" s="78"/>
      <c r="D48" s="79"/>
      <c r="E48" s="77">
        <v>2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  <c r="U48" s="77">
        <v>3</v>
      </c>
      <c r="V48" s="78"/>
      <c r="W48" s="78"/>
      <c r="X48" s="78"/>
      <c r="Y48" s="79"/>
      <c r="Z48" s="77">
        <v>4</v>
      </c>
      <c r="AA48" s="78"/>
      <c r="AB48" s="78"/>
      <c r="AC48" s="78"/>
      <c r="AD48" s="79"/>
      <c r="AE48" s="77">
        <v>5</v>
      </c>
      <c r="AF48" s="78"/>
      <c r="AG48" s="78"/>
      <c r="AH48" s="79"/>
      <c r="AI48" s="77">
        <v>6</v>
      </c>
      <c r="AJ48" s="78"/>
      <c r="AK48" s="78"/>
      <c r="AL48" s="78"/>
      <c r="AM48" s="79"/>
      <c r="AN48" s="77">
        <v>7</v>
      </c>
      <c r="AO48" s="78"/>
      <c r="AP48" s="78"/>
      <c r="AQ48" s="78"/>
      <c r="AR48" s="79"/>
      <c r="AS48" s="77">
        <v>8</v>
      </c>
      <c r="AT48" s="78"/>
      <c r="AU48" s="78"/>
      <c r="AV48" s="78"/>
      <c r="AW48" s="79"/>
      <c r="AX48" s="77">
        <v>9</v>
      </c>
      <c r="AY48" s="78"/>
      <c r="AZ48" s="78"/>
      <c r="BA48" s="79"/>
      <c r="BB48" s="77">
        <v>10</v>
      </c>
      <c r="BC48" s="78"/>
      <c r="BD48" s="78"/>
      <c r="BE48" s="78"/>
      <c r="BF48" s="79"/>
      <c r="BG48" s="77">
        <v>11</v>
      </c>
      <c r="BH48" s="78"/>
      <c r="BI48" s="78"/>
      <c r="BJ48" s="78"/>
      <c r="BK48" s="79"/>
      <c r="BL48" s="77">
        <v>12</v>
      </c>
      <c r="BM48" s="78"/>
      <c r="BN48" s="78"/>
      <c r="BO48" s="78"/>
      <c r="BP48" s="79"/>
      <c r="BQ48" s="77">
        <v>13</v>
      </c>
      <c r="BR48" s="78"/>
      <c r="BS48" s="78"/>
      <c r="BT48" s="79"/>
      <c r="BU48" s="77">
        <v>14</v>
      </c>
      <c r="BV48" s="78"/>
      <c r="BW48" s="78"/>
      <c r="BX48" s="78"/>
      <c r="BY48" s="79"/>
    </row>
    <row r="49" spans="1:79" s="1" customFormat="1" ht="12.75" hidden="1" customHeight="1" x14ac:dyDescent="0.2">
      <c r="A49" s="92" t="s">
        <v>64</v>
      </c>
      <c r="B49" s="93"/>
      <c r="C49" s="93"/>
      <c r="D49" s="94"/>
      <c r="E49" s="92" t="s">
        <v>57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4"/>
      <c r="U49" s="92" t="s">
        <v>65</v>
      </c>
      <c r="V49" s="93"/>
      <c r="W49" s="93"/>
      <c r="X49" s="93"/>
      <c r="Y49" s="94"/>
      <c r="Z49" s="92" t="s">
        <v>66</v>
      </c>
      <c r="AA49" s="93"/>
      <c r="AB49" s="93"/>
      <c r="AC49" s="93"/>
      <c r="AD49" s="94"/>
      <c r="AE49" s="92" t="s">
        <v>91</v>
      </c>
      <c r="AF49" s="93"/>
      <c r="AG49" s="93"/>
      <c r="AH49" s="94"/>
      <c r="AI49" s="99" t="s">
        <v>170</v>
      </c>
      <c r="AJ49" s="100"/>
      <c r="AK49" s="100"/>
      <c r="AL49" s="100"/>
      <c r="AM49" s="101"/>
      <c r="AN49" s="92" t="s">
        <v>67</v>
      </c>
      <c r="AO49" s="93"/>
      <c r="AP49" s="93"/>
      <c r="AQ49" s="93"/>
      <c r="AR49" s="94"/>
      <c r="AS49" s="92" t="s">
        <v>68</v>
      </c>
      <c r="AT49" s="93"/>
      <c r="AU49" s="93"/>
      <c r="AV49" s="93"/>
      <c r="AW49" s="94"/>
      <c r="AX49" s="92" t="s">
        <v>92</v>
      </c>
      <c r="AY49" s="93"/>
      <c r="AZ49" s="93"/>
      <c r="BA49" s="94"/>
      <c r="BB49" s="99" t="s">
        <v>170</v>
      </c>
      <c r="BC49" s="100"/>
      <c r="BD49" s="100"/>
      <c r="BE49" s="100"/>
      <c r="BF49" s="101"/>
      <c r="BG49" s="92" t="s">
        <v>58</v>
      </c>
      <c r="BH49" s="93"/>
      <c r="BI49" s="93"/>
      <c r="BJ49" s="93"/>
      <c r="BK49" s="94"/>
      <c r="BL49" s="92" t="s">
        <v>59</v>
      </c>
      <c r="BM49" s="93"/>
      <c r="BN49" s="93"/>
      <c r="BO49" s="93"/>
      <c r="BP49" s="94"/>
      <c r="BQ49" s="92" t="s">
        <v>93</v>
      </c>
      <c r="BR49" s="93"/>
      <c r="BS49" s="93"/>
      <c r="BT49" s="94"/>
      <c r="BU49" s="99" t="s">
        <v>170</v>
      </c>
      <c r="BV49" s="100"/>
      <c r="BW49" s="100"/>
      <c r="BX49" s="100"/>
      <c r="BY49" s="101"/>
      <c r="CA49" t="s">
        <v>25</v>
      </c>
    </row>
    <row r="50" spans="1:79" s="25" customFormat="1" ht="12.75" customHeight="1" x14ac:dyDescent="0.2">
      <c r="A50" s="28">
        <v>2111</v>
      </c>
      <c r="B50" s="29"/>
      <c r="C50" s="29"/>
      <c r="D50" s="54"/>
      <c r="E50" s="30" t="s">
        <v>174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49">
        <v>511128</v>
      </c>
      <c r="V50" s="50"/>
      <c r="W50" s="50"/>
      <c r="X50" s="50"/>
      <c r="Y50" s="51"/>
      <c r="Z50" s="49">
        <v>0</v>
      </c>
      <c r="AA50" s="50"/>
      <c r="AB50" s="50"/>
      <c r="AC50" s="50"/>
      <c r="AD50" s="51"/>
      <c r="AE50" s="49">
        <v>0</v>
      </c>
      <c r="AF50" s="50"/>
      <c r="AG50" s="50"/>
      <c r="AH50" s="51"/>
      <c r="AI50" s="49">
        <f t="shared" ref="AI50:AI57" si="0">IF(ISNUMBER(U50),U50,0)+IF(ISNUMBER(Z50),Z50,0)</f>
        <v>511128</v>
      </c>
      <c r="AJ50" s="50"/>
      <c r="AK50" s="50"/>
      <c r="AL50" s="50"/>
      <c r="AM50" s="51"/>
      <c r="AN50" s="49">
        <v>412700</v>
      </c>
      <c r="AO50" s="50"/>
      <c r="AP50" s="50"/>
      <c r="AQ50" s="50"/>
      <c r="AR50" s="51"/>
      <c r="AS50" s="49">
        <v>0</v>
      </c>
      <c r="AT50" s="50"/>
      <c r="AU50" s="50"/>
      <c r="AV50" s="50"/>
      <c r="AW50" s="51"/>
      <c r="AX50" s="49">
        <v>0</v>
      </c>
      <c r="AY50" s="50"/>
      <c r="AZ50" s="50"/>
      <c r="BA50" s="51"/>
      <c r="BB50" s="49">
        <f t="shared" ref="BB50:BB57" si="1">IF(ISNUMBER(AN50),AN50,0)+IF(ISNUMBER(AS50),AS50,0)</f>
        <v>412700</v>
      </c>
      <c r="BC50" s="50"/>
      <c r="BD50" s="50"/>
      <c r="BE50" s="50"/>
      <c r="BF50" s="51"/>
      <c r="BG50" s="49">
        <v>327850</v>
      </c>
      <c r="BH50" s="50"/>
      <c r="BI50" s="50"/>
      <c r="BJ50" s="50"/>
      <c r="BK50" s="51"/>
      <c r="BL50" s="49">
        <v>0</v>
      </c>
      <c r="BM50" s="50"/>
      <c r="BN50" s="50"/>
      <c r="BO50" s="50"/>
      <c r="BP50" s="51"/>
      <c r="BQ50" s="49">
        <v>0</v>
      </c>
      <c r="BR50" s="50"/>
      <c r="BS50" s="50"/>
      <c r="BT50" s="51"/>
      <c r="BU50" s="49">
        <f t="shared" ref="BU50:BU57" si="2">IF(ISNUMBER(BG50),BG50,0)+IF(ISNUMBER(BL50),BL50,0)</f>
        <v>327850</v>
      </c>
      <c r="BV50" s="50"/>
      <c r="BW50" s="50"/>
      <c r="BX50" s="50"/>
      <c r="BY50" s="51"/>
      <c r="CA50" s="25" t="s">
        <v>26</v>
      </c>
    </row>
    <row r="51" spans="1:79" s="25" customFormat="1" ht="12.75" customHeight="1" x14ac:dyDescent="0.2">
      <c r="A51" s="28">
        <v>2120</v>
      </c>
      <c r="B51" s="29"/>
      <c r="C51" s="29"/>
      <c r="D51" s="54"/>
      <c r="E51" s="30" t="s">
        <v>175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49">
        <v>112448</v>
      </c>
      <c r="V51" s="50"/>
      <c r="W51" s="50"/>
      <c r="X51" s="50"/>
      <c r="Y51" s="51"/>
      <c r="Z51" s="49">
        <v>0</v>
      </c>
      <c r="AA51" s="50"/>
      <c r="AB51" s="50"/>
      <c r="AC51" s="50"/>
      <c r="AD51" s="51"/>
      <c r="AE51" s="49">
        <v>0</v>
      </c>
      <c r="AF51" s="50"/>
      <c r="AG51" s="50"/>
      <c r="AH51" s="51"/>
      <c r="AI51" s="49">
        <f t="shared" si="0"/>
        <v>112448</v>
      </c>
      <c r="AJ51" s="50"/>
      <c r="AK51" s="50"/>
      <c r="AL51" s="50"/>
      <c r="AM51" s="51"/>
      <c r="AN51" s="49">
        <v>117300</v>
      </c>
      <c r="AO51" s="50"/>
      <c r="AP51" s="50"/>
      <c r="AQ51" s="50"/>
      <c r="AR51" s="51"/>
      <c r="AS51" s="49">
        <v>0</v>
      </c>
      <c r="AT51" s="50"/>
      <c r="AU51" s="50"/>
      <c r="AV51" s="50"/>
      <c r="AW51" s="51"/>
      <c r="AX51" s="49">
        <v>0</v>
      </c>
      <c r="AY51" s="50"/>
      <c r="AZ51" s="50"/>
      <c r="BA51" s="51"/>
      <c r="BB51" s="49">
        <f t="shared" si="1"/>
        <v>117300</v>
      </c>
      <c r="BC51" s="50"/>
      <c r="BD51" s="50"/>
      <c r="BE51" s="50"/>
      <c r="BF51" s="51"/>
      <c r="BG51" s="49">
        <v>72150</v>
      </c>
      <c r="BH51" s="50"/>
      <c r="BI51" s="50"/>
      <c r="BJ51" s="50"/>
      <c r="BK51" s="51"/>
      <c r="BL51" s="49">
        <v>0</v>
      </c>
      <c r="BM51" s="50"/>
      <c r="BN51" s="50"/>
      <c r="BO51" s="50"/>
      <c r="BP51" s="51"/>
      <c r="BQ51" s="49">
        <v>0</v>
      </c>
      <c r="BR51" s="50"/>
      <c r="BS51" s="50"/>
      <c r="BT51" s="51"/>
      <c r="BU51" s="49">
        <f t="shared" si="2"/>
        <v>72150</v>
      </c>
      <c r="BV51" s="50"/>
      <c r="BW51" s="50"/>
      <c r="BX51" s="50"/>
      <c r="BY51" s="51"/>
    </row>
    <row r="52" spans="1:79" s="25" customFormat="1" ht="12.75" customHeight="1" x14ac:dyDescent="0.2">
      <c r="A52" s="28">
        <v>2210</v>
      </c>
      <c r="B52" s="29"/>
      <c r="C52" s="29"/>
      <c r="D52" s="54"/>
      <c r="E52" s="30" t="s">
        <v>176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49">
        <v>2824</v>
      </c>
      <c r="V52" s="50"/>
      <c r="W52" s="50"/>
      <c r="X52" s="50"/>
      <c r="Y52" s="51"/>
      <c r="Z52" s="49">
        <v>0</v>
      </c>
      <c r="AA52" s="50"/>
      <c r="AB52" s="50"/>
      <c r="AC52" s="50"/>
      <c r="AD52" s="51"/>
      <c r="AE52" s="49">
        <v>0</v>
      </c>
      <c r="AF52" s="50"/>
      <c r="AG52" s="50"/>
      <c r="AH52" s="51"/>
      <c r="AI52" s="49">
        <f t="shared" si="0"/>
        <v>2824</v>
      </c>
      <c r="AJ52" s="50"/>
      <c r="AK52" s="50"/>
      <c r="AL52" s="50"/>
      <c r="AM52" s="51"/>
      <c r="AN52" s="49">
        <v>5000</v>
      </c>
      <c r="AO52" s="50"/>
      <c r="AP52" s="50"/>
      <c r="AQ52" s="50"/>
      <c r="AR52" s="51"/>
      <c r="AS52" s="49">
        <v>0</v>
      </c>
      <c r="AT52" s="50"/>
      <c r="AU52" s="50"/>
      <c r="AV52" s="50"/>
      <c r="AW52" s="51"/>
      <c r="AX52" s="49">
        <v>0</v>
      </c>
      <c r="AY52" s="50"/>
      <c r="AZ52" s="50"/>
      <c r="BA52" s="51"/>
      <c r="BB52" s="49">
        <f t="shared" si="1"/>
        <v>5000</v>
      </c>
      <c r="BC52" s="50"/>
      <c r="BD52" s="50"/>
      <c r="BE52" s="50"/>
      <c r="BF52" s="51"/>
      <c r="BG52" s="49">
        <v>5000</v>
      </c>
      <c r="BH52" s="50"/>
      <c r="BI52" s="50"/>
      <c r="BJ52" s="50"/>
      <c r="BK52" s="51"/>
      <c r="BL52" s="49">
        <v>0</v>
      </c>
      <c r="BM52" s="50"/>
      <c r="BN52" s="50"/>
      <c r="BO52" s="50"/>
      <c r="BP52" s="51"/>
      <c r="BQ52" s="49">
        <v>0</v>
      </c>
      <c r="BR52" s="50"/>
      <c r="BS52" s="50"/>
      <c r="BT52" s="51"/>
      <c r="BU52" s="49">
        <f t="shared" si="2"/>
        <v>5000</v>
      </c>
      <c r="BV52" s="50"/>
      <c r="BW52" s="50"/>
      <c r="BX52" s="50"/>
      <c r="BY52" s="51"/>
    </row>
    <row r="53" spans="1:79" s="25" customFormat="1" ht="12.75" customHeight="1" x14ac:dyDescent="0.2">
      <c r="A53" s="28">
        <v>2240</v>
      </c>
      <c r="B53" s="29"/>
      <c r="C53" s="29"/>
      <c r="D53" s="54"/>
      <c r="E53" s="30" t="s">
        <v>177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49">
        <v>1433</v>
      </c>
      <c r="V53" s="50"/>
      <c r="W53" s="50"/>
      <c r="X53" s="50"/>
      <c r="Y53" s="51"/>
      <c r="Z53" s="49">
        <v>0</v>
      </c>
      <c r="AA53" s="50"/>
      <c r="AB53" s="50"/>
      <c r="AC53" s="50"/>
      <c r="AD53" s="51"/>
      <c r="AE53" s="49">
        <v>0</v>
      </c>
      <c r="AF53" s="50"/>
      <c r="AG53" s="50"/>
      <c r="AH53" s="51"/>
      <c r="AI53" s="49">
        <f t="shared" si="0"/>
        <v>1433</v>
      </c>
      <c r="AJ53" s="50"/>
      <c r="AK53" s="50"/>
      <c r="AL53" s="50"/>
      <c r="AM53" s="51"/>
      <c r="AN53" s="49">
        <v>6000</v>
      </c>
      <c r="AO53" s="50"/>
      <c r="AP53" s="50"/>
      <c r="AQ53" s="50"/>
      <c r="AR53" s="51"/>
      <c r="AS53" s="49">
        <v>0</v>
      </c>
      <c r="AT53" s="50"/>
      <c r="AU53" s="50"/>
      <c r="AV53" s="50"/>
      <c r="AW53" s="51"/>
      <c r="AX53" s="49">
        <v>0</v>
      </c>
      <c r="AY53" s="50"/>
      <c r="AZ53" s="50"/>
      <c r="BA53" s="51"/>
      <c r="BB53" s="49">
        <f t="shared" si="1"/>
        <v>6000</v>
      </c>
      <c r="BC53" s="50"/>
      <c r="BD53" s="50"/>
      <c r="BE53" s="50"/>
      <c r="BF53" s="51"/>
      <c r="BG53" s="49">
        <v>5000</v>
      </c>
      <c r="BH53" s="50"/>
      <c r="BI53" s="50"/>
      <c r="BJ53" s="50"/>
      <c r="BK53" s="51"/>
      <c r="BL53" s="49">
        <v>0</v>
      </c>
      <c r="BM53" s="50"/>
      <c r="BN53" s="50"/>
      <c r="BO53" s="50"/>
      <c r="BP53" s="51"/>
      <c r="BQ53" s="49">
        <v>0</v>
      </c>
      <c r="BR53" s="50"/>
      <c r="BS53" s="50"/>
      <c r="BT53" s="51"/>
      <c r="BU53" s="49">
        <f t="shared" si="2"/>
        <v>5000</v>
      </c>
      <c r="BV53" s="50"/>
      <c r="BW53" s="50"/>
      <c r="BX53" s="50"/>
      <c r="BY53" s="51"/>
    </row>
    <row r="54" spans="1:79" s="25" customFormat="1" ht="12.75" customHeight="1" x14ac:dyDescent="0.2">
      <c r="A54" s="28">
        <v>2250</v>
      </c>
      <c r="B54" s="29"/>
      <c r="C54" s="29"/>
      <c r="D54" s="54"/>
      <c r="E54" s="30" t="s">
        <v>178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49">
        <v>320</v>
      </c>
      <c r="V54" s="50"/>
      <c r="W54" s="50"/>
      <c r="X54" s="50"/>
      <c r="Y54" s="51"/>
      <c r="Z54" s="49">
        <v>0</v>
      </c>
      <c r="AA54" s="50"/>
      <c r="AB54" s="50"/>
      <c r="AC54" s="50"/>
      <c r="AD54" s="51"/>
      <c r="AE54" s="49">
        <v>0</v>
      </c>
      <c r="AF54" s="50"/>
      <c r="AG54" s="50"/>
      <c r="AH54" s="51"/>
      <c r="AI54" s="49">
        <f t="shared" si="0"/>
        <v>320</v>
      </c>
      <c r="AJ54" s="50"/>
      <c r="AK54" s="50"/>
      <c r="AL54" s="50"/>
      <c r="AM54" s="51"/>
      <c r="AN54" s="49">
        <v>4000</v>
      </c>
      <c r="AO54" s="50"/>
      <c r="AP54" s="50"/>
      <c r="AQ54" s="50"/>
      <c r="AR54" s="51"/>
      <c r="AS54" s="49">
        <v>0</v>
      </c>
      <c r="AT54" s="50"/>
      <c r="AU54" s="50"/>
      <c r="AV54" s="50"/>
      <c r="AW54" s="51"/>
      <c r="AX54" s="49">
        <v>0</v>
      </c>
      <c r="AY54" s="50"/>
      <c r="AZ54" s="50"/>
      <c r="BA54" s="51"/>
      <c r="BB54" s="49">
        <f t="shared" si="1"/>
        <v>4000</v>
      </c>
      <c r="BC54" s="50"/>
      <c r="BD54" s="50"/>
      <c r="BE54" s="50"/>
      <c r="BF54" s="51"/>
      <c r="BG54" s="49">
        <v>4000</v>
      </c>
      <c r="BH54" s="50"/>
      <c r="BI54" s="50"/>
      <c r="BJ54" s="50"/>
      <c r="BK54" s="51"/>
      <c r="BL54" s="49">
        <v>0</v>
      </c>
      <c r="BM54" s="50"/>
      <c r="BN54" s="50"/>
      <c r="BO54" s="50"/>
      <c r="BP54" s="51"/>
      <c r="BQ54" s="49">
        <v>0</v>
      </c>
      <c r="BR54" s="50"/>
      <c r="BS54" s="50"/>
      <c r="BT54" s="51"/>
      <c r="BU54" s="49">
        <f t="shared" si="2"/>
        <v>4000</v>
      </c>
      <c r="BV54" s="50"/>
      <c r="BW54" s="50"/>
      <c r="BX54" s="50"/>
      <c r="BY54" s="51"/>
    </row>
    <row r="55" spans="1:79" s="25" customFormat="1" ht="38.25" customHeight="1" x14ac:dyDescent="0.2">
      <c r="A55" s="28">
        <v>2282</v>
      </c>
      <c r="B55" s="29"/>
      <c r="C55" s="29"/>
      <c r="D55" s="54"/>
      <c r="E55" s="30" t="s">
        <v>179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49">
        <v>550</v>
      </c>
      <c r="V55" s="50"/>
      <c r="W55" s="50"/>
      <c r="X55" s="50"/>
      <c r="Y55" s="51"/>
      <c r="Z55" s="49">
        <v>0</v>
      </c>
      <c r="AA55" s="50"/>
      <c r="AB55" s="50"/>
      <c r="AC55" s="50"/>
      <c r="AD55" s="51"/>
      <c r="AE55" s="49">
        <v>0</v>
      </c>
      <c r="AF55" s="50"/>
      <c r="AG55" s="50"/>
      <c r="AH55" s="51"/>
      <c r="AI55" s="49">
        <f t="shared" si="0"/>
        <v>550</v>
      </c>
      <c r="AJ55" s="50"/>
      <c r="AK55" s="50"/>
      <c r="AL55" s="50"/>
      <c r="AM55" s="51"/>
      <c r="AN55" s="49">
        <v>3000</v>
      </c>
      <c r="AO55" s="50"/>
      <c r="AP55" s="50"/>
      <c r="AQ55" s="50"/>
      <c r="AR55" s="51"/>
      <c r="AS55" s="49">
        <v>0</v>
      </c>
      <c r="AT55" s="50"/>
      <c r="AU55" s="50"/>
      <c r="AV55" s="50"/>
      <c r="AW55" s="51"/>
      <c r="AX55" s="49">
        <v>0</v>
      </c>
      <c r="AY55" s="50"/>
      <c r="AZ55" s="50"/>
      <c r="BA55" s="51"/>
      <c r="BB55" s="49">
        <f t="shared" si="1"/>
        <v>3000</v>
      </c>
      <c r="BC55" s="50"/>
      <c r="BD55" s="50"/>
      <c r="BE55" s="50"/>
      <c r="BF55" s="51"/>
      <c r="BG55" s="49">
        <v>4000</v>
      </c>
      <c r="BH55" s="50"/>
      <c r="BI55" s="50"/>
      <c r="BJ55" s="50"/>
      <c r="BK55" s="51"/>
      <c r="BL55" s="49">
        <v>0</v>
      </c>
      <c r="BM55" s="50"/>
      <c r="BN55" s="50"/>
      <c r="BO55" s="50"/>
      <c r="BP55" s="51"/>
      <c r="BQ55" s="49">
        <v>0</v>
      </c>
      <c r="BR55" s="50"/>
      <c r="BS55" s="50"/>
      <c r="BT55" s="51"/>
      <c r="BU55" s="49">
        <f t="shared" si="2"/>
        <v>4000</v>
      </c>
      <c r="BV55" s="50"/>
      <c r="BW55" s="50"/>
      <c r="BX55" s="50"/>
      <c r="BY55" s="51"/>
    </row>
    <row r="56" spans="1:79" s="25" customFormat="1" ht="12.75" customHeight="1" x14ac:dyDescent="0.2">
      <c r="A56" s="28">
        <v>2800</v>
      </c>
      <c r="B56" s="29"/>
      <c r="C56" s="29"/>
      <c r="D56" s="54"/>
      <c r="E56" s="30" t="s">
        <v>180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49">
        <v>0</v>
      </c>
      <c r="V56" s="50"/>
      <c r="W56" s="50"/>
      <c r="X56" s="50"/>
      <c r="Y56" s="51"/>
      <c r="Z56" s="49">
        <v>0</v>
      </c>
      <c r="AA56" s="50"/>
      <c r="AB56" s="50"/>
      <c r="AC56" s="50"/>
      <c r="AD56" s="51"/>
      <c r="AE56" s="49">
        <v>0</v>
      </c>
      <c r="AF56" s="50"/>
      <c r="AG56" s="50"/>
      <c r="AH56" s="51"/>
      <c r="AI56" s="49">
        <f t="shared" si="0"/>
        <v>0</v>
      </c>
      <c r="AJ56" s="50"/>
      <c r="AK56" s="50"/>
      <c r="AL56" s="50"/>
      <c r="AM56" s="51"/>
      <c r="AN56" s="49">
        <v>2000</v>
      </c>
      <c r="AO56" s="50"/>
      <c r="AP56" s="50"/>
      <c r="AQ56" s="50"/>
      <c r="AR56" s="51"/>
      <c r="AS56" s="49">
        <v>0</v>
      </c>
      <c r="AT56" s="50"/>
      <c r="AU56" s="50"/>
      <c r="AV56" s="50"/>
      <c r="AW56" s="51"/>
      <c r="AX56" s="49">
        <v>0</v>
      </c>
      <c r="AY56" s="50"/>
      <c r="AZ56" s="50"/>
      <c r="BA56" s="51"/>
      <c r="BB56" s="49">
        <f t="shared" si="1"/>
        <v>2000</v>
      </c>
      <c r="BC56" s="50"/>
      <c r="BD56" s="50"/>
      <c r="BE56" s="50"/>
      <c r="BF56" s="51"/>
      <c r="BG56" s="49">
        <v>2000</v>
      </c>
      <c r="BH56" s="50"/>
      <c r="BI56" s="50"/>
      <c r="BJ56" s="50"/>
      <c r="BK56" s="51"/>
      <c r="BL56" s="49">
        <v>0</v>
      </c>
      <c r="BM56" s="50"/>
      <c r="BN56" s="50"/>
      <c r="BO56" s="50"/>
      <c r="BP56" s="51"/>
      <c r="BQ56" s="49">
        <v>0</v>
      </c>
      <c r="BR56" s="50"/>
      <c r="BS56" s="50"/>
      <c r="BT56" s="51"/>
      <c r="BU56" s="49">
        <f t="shared" si="2"/>
        <v>2000</v>
      </c>
      <c r="BV56" s="50"/>
      <c r="BW56" s="50"/>
      <c r="BX56" s="50"/>
      <c r="BY56" s="51"/>
    </row>
    <row r="57" spans="1:79" s="6" customFormat="1" ht="12.75" customHeight="1" x14ac:dyDescent="0.2">
      <c r="A57" s="33"/>
      <c r="B57" s="34"/>
      <c r="C57" s="34"/>
      <c r="D57" s="53"/>
      <c r="E57" s="35" t="s">
        <v>147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45">
        <v>628703</v>
      </c>
      <c r="V57" s="46"/>
      <c r="W57" s="46"/>
      <c r="X57" s="46"/>
      <c r="Y57" s="47"/>
      <c r="Z57" s="45">
        <v>0</v>
      </c>
      <c r="AA57" s="46"/>
      <c r="AB57" s="46"/>
      <c r="AC57" s="46"/>
      <c r="AD57" s="47"/>
      <c r="AE57" s="45">
        <v>0</v>
      </c>
      <c r="AF57" s="46"/>
      <c r="AG57" s="46"/>
      <c r="AH57" s="47"/>
      <c r="AI57" s="45">
        <f t="shared" si="0"/>
        <v>628703</v>
      </c>
      <c r="AJ57" s="46"/>
      <c r="AK57" s="46"/>
      <c r="AL57" s="46"/>
      <c r="AM57" s="47"/>
      <c r="AN57" s="45">
        <v>550000</v>
      </c>
      <c r="AO57" s="46"/>
      <c r="AP57" s="46"/>
      <c r="AQ57" s="46"/>
      <c r="AR57" s="47"/>
      <c r="AS57" s="45">
        <v>0</v>
      </c>
      <c r="AT57" s="46"/>
      <c r="AU57" s="46"/>
      <c r="AV57" s="46"/>
      <c r="AW57" s="47"/>
      <c r="AX57" s="45">
        <v>0</v>
      </c>
      <c r="AY57" s="46"/>
      <c r="AZ57" s="46"/>
      <c r="BA57" s="47"/>
      <c r="BB57" s="45">
        <f t="shared" si="1"/>
        <v>550000</v>
      </c>
      <c r="BC57" s="46"/>
      <c r="BD57" s="46"/>
      <c r="BE57" s="46"/>
      <c r="BF57" s="47"/>
      <c r="BG57" s="45">
        <v>420000</v>
      </c>
      <c r="BH57" s="46"/>
      <c r="BI57" s="46"/>
      <c r="BJ57" s="46"/>
      <c r="BK57" s="47"/>
      <c r="BL57" s="45">
        <v>0</v>
      </c>
      <c r="BM57" s="46"/>
      <c r="BN57" s="46"/>
      <c r="BO57" s="46"/>
      <c r="BP57" s="47"/>
      <c r="BQ57" s="45">
        <v>0</v>
      </c>
      <c r="BR57" s="46"/>
      <c r="BS57" s="46"/>
      <c r="BT57" s="47"/>
      <c r="BU57" s="45">
        <f t="shared" si="2"/>
        <v>420000</v>
      </c>
      <c r="BV57" s="46"/>
      <c r="BW57" s="46"/>
      <c r="BX57" s="46"/>
      <c r="BY57" s="47"/>
    </row>
    <row r="59" spans="1:79" ht="14.25" customHeight="1" x14ac:dyDescent="0.2">
      <c r="A59" s="65" t="s">
        <v>243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</row>
    <row r="60" spans="1:79" ht="15" customHeight="1" x14ac:dyDescent="0.2">
      <c r="A60" s="80" t="s">
        <v>230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</row>
    <row r="61" spans="1:79" ht="23.1" customHeight="1" x14ac:dyDescent="0.2">
      <c r="A61" s="108" t="s">
        <v>119</v>
      </c>
      <c r="B61" s="109"/>
      <c r="C61" s="109"/>
      <c r="D61" s="109"/>
      <c r="E61" s="110"/>
      <c r="F61" s="41" t="s">
        <v>19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77" t="s">
        <v>231</v>
      </c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9"/>
      <c r="AN61" s="77" t="s">
        <v>234</v>
      </c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9"/>
      <c r="BG61" s="77" t="s">
        <v>241</v>
      </c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9"/>
    </row>
    <row r="62" spans="1:79" ht="51.75" customHeight="1" x14ac:dyDescent="0.2">
      <c r="A62" s="111"/>
      <c r="B62" s="112"/>
      <c r="C62" s="112"/>
      <c r="D62" s="112"/>
      <c r="E62" s="113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77" t="s">
        <v>4</v>
      </c>
      <c r="V62" s="78"/>
      <c r="W62" s="78"/>
      <c r="X62" s="78"/>
      <c r="Y62" s="79"/>
      <c r="Z62" s="77" t="s">
        <v>3</v>
      </c>
      <c r="AA62" s="78"/>
      <c r="AB62" s="78"/>
      <c r="AC62" s="78"/>
      <c r="AD62" s="79"/>
      <c r="AE62" s="102" t="s">
        <v>116</v>
      </c>
      <c r="AF62" s="103"/>
      <c r="AG62" s="103"/>
      <c r="AH62" s="104"/>
      <c r="AI62" s="77" t="s">
        <v>5</v>
      </c>
      <c r="AJ62" s="78"/>
      <c r="AK62" s="78"/>
      <c r="AL62" s="78"/>
      <c r="AM62" s="79"/>
      <c r="AN62" s="77" t="s">
        <v>4</v>
      </c>
      <c r="AO62" s="78"/>
      <c r="AP62" s="78"/>
      <c r="AQ62" s="78"/>
      <c r="AR62" s="79"/>
      <c r="AS62" s="77" t="s">
        <v>3</v>
      </c>
      <c r="AT62" s="78"/>
      <c r="AU62" s="78"/>
      <c r="AV62" s="78"/>
      <c r="AW62" s="79"/>
      <c r="AX62" s="102" t="s">
        <v>116</v>
      </c>
      <c r="AY62" s="103"/>
      <c r="AZ62" s="103"/>
      <c r="BA62" s="104"/>
      <c r="BB62" s="77" t="s">
        <v>96</v>
      </c>
      <c r="BC62" s="78"/>
      <c r="BD62" s="78"/>
      <c r="BE62" s="78"/>
      <c r="BF62" s="79"/>
      <c r="BG62" s="77" t="s">
        <v>4</v>
      </c>
      <c r="BH62" s="78"/>
      <c r="BI62" s="78"/>
      <c r="BJ62" s="78"/>
      <c r="BK62" s="79"/>
      <c r="BL62" s="77" t="s">
        <v>3</v>
      </c>
      <c r="BM62" s="78"/>
      <c r="BN62" s="78"/>
      <c r="BO62" s="78"/>
      <c r="BP62" s="79"/>
      <c r="BQ62" s="102" t="s">
        <v>116</v>
      </c>
      <c r="BR62" s="103"/>
      <c r="BS62" s="103"/>
      <c r="BT62" s="104"/>
      <c r="BU62" s="41" t="s">
        <v>97</v>
      </c>
      <c r="BV62" s="41"/>
      <c r="BW62" s="41"/>
      <c r="BX62" s="41"/>
      <c r="BY62" s="41"/>
    </row>
    <row r="63" spans="1:79" ht="15" customHeight="1" x14ac:dyDescent="0.2">
      <c r="A63" s="77">
        <v>1</v>
      </c>
      <c r="B63" s="78"/>
      <c r="C63" s="78"/>
      <c r="D63" s="78"/>
      <c r="E63" s="79"/>
      <c r="F63" s="77">
        <v>2</v>
      </c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9"/>
      <c r="U63" s="77">
        <v>3</v>
      </c>
      <c r="V63" s="78"/>
      <c r="W63" s="78"/>
      <c r="X63" s="78"/>
      <c r="Y63" s="79"/>
      <c r="Z63" s="77">
        <v>4</v>
      </c>
      <c r="AA63" s="78"/>
      <c r="AB63" s="78"/>
      <c r="AC63" s="78"/>
      <c r="AD63" s="79"/>
      <c r="AE63" s="77">
        <v>5</v>
      </c>
      <c r="AF63" s="78"/>
      <c r="AG63" s="78"/>
      <c r="AH63" s="79"/>
      <c r="AI63" s="77">
        <v>6</v>
      </c>
      <c r="AJ63" s="78"/>
      <c r="AK63" s="78"/>
      <c r="AL63" s="78"/>
      <c r="AM63" s="79"/>
      <c r="AN63" s="77">
        <v>7</v>
      </c>
      <c r="AO63" s="78"/>
      <c r="AP63" s="78"/>
      <c r="AQ63" s="78"/>
      <c r="AR63" s="79"/>
      <c r="AS63" s="77">
        <v>8</v>
      </c>
      <c r="AT63" s="78"/>
      <c r="AU63" s="78"/>
      <c r="AV63" s="78"/>
      <c r="AW63" s="79"/>
      <c r="AX63" s="77">
        <v>9</v>
      </c>
      <c r="AY63" s="78"/>
      <c r="AZ63" s="78"/>
      <c r="BA63" s="79"/>
      <c r="BB63" s="77">
        <v>10</v>
      </c>
      <c r="BC63" s="78"/>
      <c r="BD63" s="78"/>
      <c r="BE63" s="78"/>
      <c r="BF63" s="79"/>
      <c r="BG63" s="77">
        <v>11</v>
      </c>
      <c r="BH63" s="78"/>
      <c r="BI63" s="78"/>
      <c r="BJ63" s="78"/>
      <c r="BK63" s="79"/>
      <c r="BL63" s="77">
        <v>12</v>
      </c>
      <c r="BM63" s="78"/>
      <c r="BN63" s="78"/>
      <c r="BO63" s="78"/>
      <c r="BP63" s="79"/>
      <c r="BQ63" s="77">
        <v>13</v>
      </c>
      <c r="BR63" s="78"/>
      <c r="BS63" s="78"/>
      <c r="BT63" s="79"/>
      <c r="BU63" s="41">
        <v>14</v>
      </c>
      <c r="BV63" s="41"/>
      <c r="BW63" s="41"/>
      <c r="BX63" s="41"/>
      <c r="BY63" s="41"/>
    </row>
    <row r="64" spans="1:79" s="1" customFormat="1" ht="13.5" hidden="1" customHeight="1" x14ac:dyDescent="0.2">
      <c r="A64" s="92" t="s">
        <v>64</v>
      </c>
      <c r="B64" s="93"/>
      <c r="C64" s="93"/>
      <c r="D64" s="93"/>
      <c r="E64" s="94"/>
      <c r="F64" s="92" t="s">
        <v>57</v>
      </c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2" t="s">
        <v>65</v>
      </c>
      <c r="V64" s="93"/>
      <c r="W64" s="93"/>
      <c r="X64" s="93"/>
      <c r="Y64" s="94"/>
      <c r="Z64" s="92" t="s">
        <v>66</v>
      </c>
      <c r="AA64" s="93"/>
      <c r="AB64" s="93"/>
      <c r="AC64" s="93"/>
      <c r="AD64" s="94"/>
      <c r="AE64" s="92" t="s">
        <v>91</v>
      </c>
      <c r="AF64" s="93"/>
      <c r="AG64" s="93"/>
      <c r="AH64" s="94"/>
      <c r="AI64" s="99" t="s">
        <v>170</v>
      </c>
      <c r="AJ64" s="100"/>
      <c r="AK64" s="100"/>
      <c r="AL64" s="100"/>
      <c r="AM64" s="101"/>
      <c r="AN64" s="92" t="s">
        <v>67</v>
      </c>
      <c r="AO64" s="93"/>
      <c r="AP64" s="93"/>
      <c r="AQ64" s="93"/>
      <c r="AR64" s="94"/>
      <c r="AS64" s="92" t="s">
        <v>68</v>
      </c>
      <c r="AT64" s="93"/>
      <c r="AU64" s="93"/>
      <c r="AV64" s="93"/>
      <c r="AW64" s="94"/>
      <c r="AX64" s="92" t="s">
        <v>92</v>
      </c>
      <c r="AY64" s="93"/>
      <c r="AZ64" s="93"/>
      <c r="BA64" s="94"/>
      <c r="BB64" s="99" t="s">
        <v>170</v>
      </c>
      <c r="BC64" s="100"/>
      <c r="BD64" s="100"/>
      <c r="BE64" s="100"/>
      <c r="BF64" s="101"/>
      <c r="BG64" s="92" t="s">
        <v>58</v>
      </c>
      <c r="BH64" s="93"/>
      <c r="BI64" s="93"/>
      <c r="BJ64" s="93"/>
      <c r="BK64" s="94"/>
      <c r="BL64" s="92" t="s">
        <v>59</v>
      </c>
      <c r="BM64" s="93"/>
      <c r="BN64" s="93"/>
      <c r="BO64" s="93"/>
      <c r="BP64" s="94"/>
      <c r="BQ64" s="92" t="s">
        <v>93</v>
      </c>
      <c r="BR64" s="93"/>
      <c r="BS64" s="93"/>
      <c r="BT64" s="94"/>
      <c r="BU64" s="88" t="s">
        <v>170</v>
      </c>
      <c r="BV64" s="88"/>
      <c r="BW64" s="88"/>
      <c r="BX64" s="88"/>
      <c r="BY64" s="88"/>
      <c r="CA64" t="s">
        <v>27</v>
      </c>
    </row>
    <row r="65" spans="1:79" s="6" customFormat="1" ht="12.75" customHeight="1" x14ac:dyDescent="0.2">
      <c r="A65" s="33"/>
      <c r="B65" s="34"/>
      <c r="C65" s="34"/>
      <c r="D65" s="34"/>
      <c r="E65" s="53"/>
      <c r="F65" s="33" t="s">
        <v>147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53"/>
      <c r="U65" s="45"/>
      <c r="V65" s="46"/>
      <c r="W65" s="46"/>
      <c r="X65" s="46"/>
      <c r="Y65" s="47"/>
      <c r="Z65" s="45"/>
      <c r="AA65" s="46"/>
      <c r="AB65" s="46"/>
      <c r="AC65" s="46"/>
      <c r="AD65" s="47"/>
      <c r="AE65" s="45"/>
      <c r="AF65" s="46"/>
      <c r="AG65" s="46"/>
      <c r="AH65" s="47"/>
      <c r="AI65" s="45">
        <f>IF(ISNUMBER(U65),U65,0)+IF(ISNUMBER(Z65),Z65,0)</f>
        <v>0</v>
      </c>
      <c r="AJ65" s="46"/>
      <c r="AK65" s="46"/>
      <c r="AL65" s="46"/>
      <c r="AM65" s="47"/>
      <c r="AN65" s="45"/>
      <c r="AO65" s="46"/>
      <c r="AP65" s="46"/>
      <c r="AQ65" s="46"/>
      <c r="AR65" s="47"/>
      <c r="AS65" s="45"/>
      <c r="AT65" s="46"/>
      <c r="AU65" s="46"/>
      <c r="AV65" s="46"/>
      <c r="AW65" s="47"/>
      <c r="AX65" s="45"/>
      <c r="AY65" s="46"/>
      <c r="AZ65" s="46"/>
      <c r="BA65" s="47"/>
      <c r="BB65" s="45">
        <f>IF(ISNUMBER(AN65),AN65,0)+IF(ISNUMBER(AS65),AS65,0)</f>
        <v>0</v>
      </c>
      <c r="BC65" s="46"/>
      <c r="BD65" s="46"/>
      <c r="BE65" s="46"/>
      <c r="BF65" s="47"/>
      <c r="BG65" s="45"/>
      <c r="BH65" s="46"/>
      <c r="BI65" s="46"/>
      <c r="BJ65" s="46"/>
      <c r="BK65" s="47"/>
      <c r="BL65" s="45"/>
      <c r="BM65" s="46"/>
      <c r="BN65" s="46"/>
      <c r="BO65" s="46"/>
      <c r="BP65" s="47"/>
      <c r="BQ65" s="45"/>
      <c r="BR65" s="46"/>
      <c r="BS65" s="46"/>
      <c r="BT65" s="47"/>
      <c r="BU65" s="45">
        <f>IF(ISNUMBER(BG65),BG65,0)+IF(ISNUMBER(BL65),BL65,0)</f>
        <v>0</v>
      </c>
      <c r="BV65" s="46"/>
      <c r="BW65" s="46"/>
      <c r="BX65" s="46"/>
      <c r="BY65" s="47"/>
      <c r="CA65" s="6" t="s">
        <v>28</v>
      </c>
    </row>
    <row r="67" spans="1:79" ht="14.25" customHeight="1" x14ac:dyDescent="0.2">
      <c r="A67" s="65" t="s">
        <v>258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79" ht="15" customHeight="1" x14ac:dyDescent="0.2">
      <c r="A68" s="80" t="s">
        <v>230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79" ht="23.1" customHeight="1" x14ac:dyDescent="0.2">
      <c r="A69" s="108" t="s">
        <v>118</v>
      </c>
      <c r="B69" s="109"/>
      <c r="C69" s="109"/>
      <c r="D69" s="110"/>
      <c r="E69" s="82" t="s">
        <v>19</v>
      </c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4"/>
      <c r="X69" s="77" t="s">
        <v>252</v>
      </c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9"/>
      <c r="AR69" s="41" t="s">
        <v>257</v>
      </c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</row>
    <row r="70" spans="1:79" ht="48.75" customHeight="1" x14ac:dyDescent="0.2">
      <c r="A70" s="111"/>
      <c r="B70" s="112"/>
      <c r="C70" s="112"/>
      <c r="D70" s="113"/>
      <c r="E70" s="85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7"/>
      <c r="X70" s="82" t="s">
        <v>4</v>
      </c>
      <c r="Y70" s="83"/>
      <c r="Z70" s="83"/>
      <c r="AA70" s="83"/>
      <c r="AB70" s="84"/>
      <c r="AC70" s="82" t="s">
        <v>3</v>
      </c>
      <c r="AD70" s="83"/>
      <c r="AE70" s="83"/>
      <c r="AF70" s="83"/>
      <c r="AG70" s="84"/>
      <c r="AH70" s="102" t="s">
        <v>116</v>
      </c>
      <c r="AI70" s="103"/>
      <c r="AJ70" s="103"/>
      <c r="AK70" s="103"/>
      <c r="AL70" s="104"/>
      <c r="AM70" s="77" t="s">
        <v>5</v>
      </c>
      <c r="AN70" s="78"/>
      <c r="AO70" s="78"/>
      <c r="AP70" s="78"/>
      <c r="AQ70" s="79"/>
      <c r="AR70" s="77" t="s">
        <v>4</v>
      </c>
      <c r="AS70" s="78"/>
      <c r="AT70" s="78"/>
      <c r="AU70" s="78"/>
      <c r="AV70" s="79"/>
      <c r="AW70" s="77" t="s">
        <v>3</v>
      </c>
      <c r="AX70" s="78"/>
      <c r="AY70" s="78"/>
      <c r="AZ70" s="78"/>
      <c r="BA70" s="79"/>
      <c r="BB70" s="102" t="s">
        <v>116</v>
      </c>
      <c r="BC70" s="103"/>
      <c r="BD70" s="103"/>
      <c r="BE70" s="103"/>
      <c r="BF70" s="104"/>
      <c r="BG70" s="77" t="s">
        <v>96</v>
      </c>
      <c r="BH70" s="78"/>
      <c r="BI70" s="78"/>
      <c r="BJ70" s="78"/>
      <c r="BK70" s="79"/>
    </row>
    <row r="71" spans="1:79" ht="12.75" customHeight="1" x14ac:dyDescent="0.2">
      <c r="A71" s="77">
        <v>1</v>
      </c>
      <c r="B71" s="78"/>
      <c r="C71" s="78"/>
      <c r="D71" s="79"/>
      <c r="E71" s="77">
        <v>2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9"/>
      <c r="X71" s="77">
        <v>3</v>
      </c>
      <c r="Y71" s="78"/>
      <c r="Z71" s="78"/>
      <c r="AA71" s="78"/>
      <c r="AB71" s="79"/>
      <c r="AC71" s="77">
        <v>4</v>
      </c>
      <c r="AD71" s="78"/>
      <c r="AE71" s="78"/>
      <c r="AF71" s="78"/>
      <c r="AG71" s="79"/>
      <c r="AH71" s="77">
        <v>5</v>
      </c>
      <c r="AI71" s="78"/>
      <c r="AJ71" s="78"/>
      <c r="AK71" s="78"/>
      <c r="AL71" s="79"/>
      <c r="AM71" s="77">
        <v>6</v>
      </c>
      <c r="AN71" s="78"/>
      <c r="AO71" s="78"/>
      <c r="AP71" s="78"/>
      <c r="AQ71" s="79"/>
      <c r="AR71" s="77">
        <v>7</v>
      </c>
      <c r="AS71" s="78"/>
      <c r="AT71" s="78"/>
      <c r="AU71" s="78"/>
      <c r="AV71" s="79"/>
      <c r="AW71" s="77">
        <v>8</v>
      </c>
      <c r="AX71" s="78"/>
      <c r="AY71" s="78"/>
      <c r="AZ71" s="78"/>
      <c r="BA71" s="79"/>
      <c r="BB71" s="77">
        <v>9</v>
      </c>
      <c r="BC71" s="78"/>
      <c r="BD71" s="78"/>
      <c r="BE71" s="78"/>
      <c r="BF71" s="79"/>
      <c r="BG71" s="77">
        <v>10</v>
      </c>
      <c r="BH71" s="78"/>
      <c r="BI71" s="78"/>
      <c r="BJ71" s="78"/>
      <c r="BK71" s="79"/>
    </row>
    <row r="72" spans="1:79" s="1" customFormat="1" ht="12.75" hidden="1" customHeight="1" x14ac:dyDescent="0.2">
      <c r="A72" s="92" t="s">
        <v>64</v>
      </c>
      <c r="B72" s="93"/>
      <c r="C72" s="93"/>
      <c r="D72" s="94"/>
      <c r="E72" s="92" t="s">
        <v>57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114" t="s">
        <v>60</v>
      </c>
      <c r="Y72" s="115"/>
      <c r="Z72" s="115"/>
      <c r="AA72" s="115"/>
      <c r="AB72" s="116"/>
      <c r="AC72" s="114" t="s">
        <v>61</v>
      </c>
      <c r="AD72" s="115"/>
      <c r="AE72" s="115"/>
      <c r="AF72" s="115"/>
      <c r="AG72" s="116"/>
      <c r="AH72" s="92" t="s">
        <v>94</v>
      </c>
      <c r="AI72" s="93"/>
      <c r="AJ72" s="93"/>
      <c r="AK72" s="93"/>
      <c r="AL72" s="94"/>
      <c r="AM72" s="99" t="s">
        <v>171</v>
      </c>
      <c r="AN72" s="100"/>
      <c r="AO72" s="100"/>
      <c r="AP72" s="100"/>
      <c r="AQ72" s="101"/>
      <c r="AR72" s="92" t="s">
        <v>62</v>
      </c>
      <c r="AS72" s="93"/>
      <c r="AT72" s="93"/>
      <c r="AU72" s="93"/>
      <c r="AV72" s="94"/>
      <c r="AW72" s="92" t="s">
        <v>63</v>
      </c>
      <c r="AX72" s="93"/>
      <c r="AY72" s="93"/>
      <c r="AZ72" s="93"/>
      <c r="BA72" s="94"/>
      <c r="BB72" s="92" t="s">
        <v>95</v>
      </c>
      <c r="BC72" s="93"/>
      <c r="BD72" s="93"/>
      <c r="BE72" s="93"/>
      <c r="BF72" s="94"/>
      <c r="BG72" s="99" t="s">
        <v>171</v>
      </c>
      <c r="BH72" s="100"/>
      <c r="BI72" s="100"/>
      <c r="BJ72" s="100"/>
      <c r="BK72" s="101"/>
      <c r="CA72" t="s">
        <v>29</v>
      </c>
    </row>
    <row r="73" spans="1:79" s="25" customFormat="1" ht="12.75" customHeight="1" x14ac:dyDescent="0.2">
      <c r="A73" s="28">
        <v>2111</v>
      </c>
      <c r="B73" s="29"/>
      <c r="C73" s="29"/>
      <c r="D73" s="54"/>
      <c r="E73" s="30" t="s">
        <v>174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/>
      <c r="X73" s="49">
        <v>0</v>
      </c>
      <c r="Y73" s="50"/>
      <c r="Z73" s="50"/>
      <c r="AA73" s="50"/>
      <c r="AB73" s="51"/>
      <c r="AC73" s="49">
        <v>0</v>
      </c>
      <c r="AD73" s="50"/>
      <c r="AE73" s="50"/>
      <c r="AF73" s="50"/>
      <c r="AG73" s="51"/>
      <c r="AH73" s="49">
        <v>0</v>
      </c>
      <c r="AI73" s="50"/>
      <c r="AJ73" s="50"/>
      <c r="AK73" s="50"/>
      <c r="AL73" s="51"/>
      <c r="AM73" s="49">
        <f t="shared" ref="AM73:AM80" si="3">IF(ISNUMBER(X73),X73,0)+IF(ISNUMBER(AC73),AC73,0)</f>
        <v>0</v>
      </c>
      <c r="AN73" s="50"/>
      <c r="AO73" s="50"/>
      <c r="AP73" s="50"/>
      <c r="AQ73" s="51"/>
      <c r="AR73" s="49">
        <v>0</v>
      </c>
      <c r="AS73" s="50"/>
      <c r="AT73" s="50"/>
      <c r="AU73" s="50"/>
      <c r="AV73" s="51"/>
      <c r="AW73" s="49">
        <v>0</v>
      </c>
      <c r="AX73" s="50"/>
      <c r="AY73" s="50"/>
      <c r="AZ73" s="50"/>
      <c r="BA73" s="51"/>
      <c r="BB73" s="49">
        <v>0</v>
      </c>
      <c r="BC73" s="50"/>
      <c r="BD73" s="50"/>
      <c r="BE73" s="50"/>
      <c r="BF73" s="51"/>
      <c r="BG73" s="52">
        <f t="shared" ref="BG73:BG80" si="4">IF(ISNUMBER(AR73),AR73,0)+IF(ISNUMBER(AW73),AW73,0)</f>
        <v>0</v>
      </c>
      <c r="BH73" s="52"/>
      <c r="BI73" s="52"/>
      <c r="BJ73" s="52"/>
      <c r="BK73" s="52"/>
      <c r="CA73" s="25" t="s">
        <v>30</v>
      </c>
    </row>
    <row r="74" spans="1:79" s="25" customFormat="1" ht="12.75" customHeight="1" x14ac:dyDescent="0.2">
      <c r="A74" s="28">
        <v>2120</v>
      </c>
      <c r="B74" s="29"/>
      <c r="C74" s="29"/>
      <c r="D74" s="54"/>
      <c r="E74" s="30" t="s">
        <v>175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49">
        <v>0</v>
      </c>
      <c r="Y74" s="50"/>
      <c r="Z74" s="50"/>
      <c r="AA74" s="50"/>
      <c r="AB74" s="51"/>
      <c r="AC74" s="49">
        <v>0</v>
      </c>
      <c r="AD74" s="50"/>
      <c r="AE74" s="50"/>
      <c r="AF74" s="50"/>
      <c r="AG74" s="51"/>
      <c r="AH74" s="49">
        <v>0</v>
      </c>
      <c r="AI74" s="50"/>
      <c r="AJ74" s="50"/>
      <c r="AK74" s="50"/>
      <c r="AL74" s="51"/>
      <c r="AM74" s="49">
        <f t="shared" si="3"/>
        <v>0</v>
      </c>
      <c r="AN74" s="50"/>
      <c r="AO74" s="50"/>
      <c r="AP74" s="50"/>
      <c r="AQ74" s="51"/>
      <c r="AR74" s="49">
        <v>0</v>
      </c>
      <c r="AS74" s="50"/>
      <c r="AT74" s="50"/>
      <c r="AU74" s="50"/>
      <c r="AV74" s="51"/>
      <c r="AW74" s="49">
        <v>0</v>
      </c>
      <c r="AX74" s="50"/>
      <c r="AY74" s="50"/>
      <c r="AZ74" s="50"/>
      <c r="BA74" s="51"/>
      <c r="BB74" s="49">
        <v>0</v>
      </c>
      <c r="BC74" s="50"/>
      <c r="BD74" s="50"/>
      <c r="BE74" s="50"/>
      <c r="BF74" s="51"/>
      <c r="BG74" s="52">
        <f t="shared" si="4"/>
        <v>0</v>
      </c>
      <c r="BH74" s="52"/>
      <c r="BI74" s="52"/>
      <c r="BJ74" s="52"/>
      <c r="BK74" s="52"/>
    </row>
    <row r="75" spans="1:79" s="25" customFormat="1" ht="12.75" customHeight="1" x14ac:dyDescent="0.2">
      <c r="A75" s="28">
        <v>2210</v>
      </c>
      <c r="B75" s="29"/>
      <c r="C75" s="29"/>
      <c r="D75" s="54"/>
      <c r="E75" s="30" t="s">
        <v>176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2"/>
      <c r="X75" s="49">
        <v>0</v>
      </c>
      <c r="Y75" s="50"/>
      <c r="Z75" s="50"/>
      <c r="AA75" s="50"/>
      <c r="AB75" s="51"/>
      <c r="AC75" s="49">
        <v>0</v>
      </c>
      <c r="AD75" s="50"/>
      <c r="AE75" s="50"/>
      <c r="AF75" s="50"/>
      <c r="AG75" s="51"/>
      <c r="AH75" s="49">
        <v>0</v>
      </c>
      <c r="AI75" s="50"/>
      <c r="AJ75" s="50"/>
      <c r="AK75" s="50"/>
      <c r="AL75" s="51"/>
      <c r="AM75" s="49">
        <f t="shared" si="3"/>
        <v>0</v>
      </c>
      <c r="AN75" s="50"/>
      <c r="AO75" s="50"/>
      <c r="AP75" s="50"/>
      <c r="AQ75" s="51"/>
      <c r="AR75" s="49">
        <v>0</v>
      </c>
      <c r="AS75" s="50"/>
      <c r="AT75" s="50"/>
      <c r="AU75" s="50"/>
      <c r="AV75" s="51"/>
      <c r="AW75" s="49">
        <v>0</v>
      </c>
      <c r="AX75" s="50"/>
      <c r="AY75" s="50"/>
      <c r="AZ75" s="50"/>
      <c r="BA75" s="51"/>
      <c r="BB75" s="49">
        <v>0</v>
      </c>
      <c r="BC75" s="50"/>
      <c r="BD75" s="50"/>
      <c r="BE75" s="50"/>
      <c r="BF75" s="51"/>
      <c r="BG75" s="52">
        <f t="shared" si="4"/>
        <v>0</v>
      </c>
      <c r="BH75" s="52"/>
      <c r="BI75" s="52"/>
      <c r="BJ75" s="52"/>
      <c r="BK75" s="52"/>
    </row>
    <row r="76" spans="1:79" s="25" customFormat="1" ht="12.75" customHeight="1" x14ac:dyDescent="0.2">
      <c r="A76" s="28">
        <v>2240</v>
      </c>
      <c r="B76" s="29"/>
      <c r="C76" s="29"/>
      <c r="D76" s="54"/>
      <c r="E76" s="30" t="s">
        <v>177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49">
        <v>0</v>
      </c>
      <c r="Y76" s="50"/>
      <c r="Z76" s="50"/>
      <c r="AA76" s="50"/>
      <c r="AB76" s="51"/>
      <c r="AC76" s="49">
        <v>0</v>
      </c>
      <c r="AD76" s="50"/>
      <c r="AE76" s="50"/>
      <c r="AF76" s="50"/>
      <c r="AG76" s="51"/>
      <c r="AH76" s="49">
        <v>0</v>
      </c>
      <c r="AI76" s="50"/>
      <c r="AJ76" s="50"/>
      <c r="AK76" s="50"/>
      <c r="AL76" s="51"/>
      <c r="AM76" s="49">
        <f t="shared" si="3"/>
        <v>0</v>
      </c>
      <c r="AN76" s="50"/>
      <c r="AO76" s="50"/>
      <c r="AP76" s="50"/>
      <c r="AQ76" s="51"/>
      <c r="AR76" s="49">
        <v>0</v>
      </c>
      <c r="AS76" s="50"/>
      <c r="AT76" s="50"/>
      <c r="AU76" s="50"/>
      <c r="AV76" s="51"/>
      <c r="AW76" s="49">
        <v>0</v>
      </c>
      <c r="AX76" s="50"/>
      <c r="AY76" s="50"/>
      <c r="AZ76" s="50"/>
      <c r="BA76" s="51"/>
      <c r="BB76" s="49">
        <v>0</v>
      </c>
      <c r="BC76" s="50"/>
      <c r="BD76" s="50"/>
      <c r="BE76" s="50"/>
      <c r="BF76" s="51"/>
      <c r="BG76" s="52">
        <f t="shared" si="4"/>
        <v>0</v>
      </c>
      <c r="BH76" s="52"/>
      <c r="BI76" s="52"/>
      <c r="BJ76" s="52"/>
      <c r="BK76" s="52"/>
    </row>
    <row r="77" spans="1:79" s="25" customFormat="1" ht="12.75" customHeight="1" x14ac:dyDescent="0.2">
      <c r="A77" s="28">
        <v>2250</v>
      </c>
      <c r="B77" s="29"/>
      <c r="C77" s="29"/>
      <c r="D77" s="54"/>
      <c r="E77" s="30" t="s">
        <v>178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2"/>
      <c r="X77" s="49">
        <v>0</v>
      </c>
      <c r="Y77" s="50"/>
      <c r="Z77" s="50"/>
      <c r="AA77" s="50"/>
      <c r="AB77" s="51"/>
      <c r="AC77" s="49">
        <v>0</v>
      </c>
      <c r="AD77" s="50"/>
      <c r="AE77" s="50"/>
      <c r="AF77" s="50"/>
      <c r="AG77" s="51"/>
      <c r="AH77" s="49">
        <v>0</v>
      </c>
      <c r="AI77" s="50"/>
      <c r="AJ77" s="50"/>
      <c r="AK77" s="50"/>
      <c r="AL77" s="51"/>
      <c r="AM77" s="49">
        <f t="shared" si="3"/>
        <v>0</v>
      </c>
      <c r="AN77" s="50"/>
      <c r="AO77" s="50"/>
      <c r="AP77" s="50"/>
      <c r="AQ77" s="51"/>
      <c r="AR77" s="49">
        <v>0</v>
      </c>
      <c r="AS77" s="50"/>
      <c r="AT77" s="50"/>
      <c r="AU77" s="50"/>
      <c r="AV77" s="51"/>
      <c r="AW77" s="49">
        <v>0</v>
      </c>
      <c r="AX77" s="50"/>
      <c r="AY77" s="50"/>
      <c r="AZ77" s="50"/>
      <c r="BA77" s="51"/>
      <c r="BB77" s="49">
        <v>0</v>
      </c>
      <c r="BC77" s="50"/>
      <c r="BD77" s="50"/>
      <c r="BE77" s="50"/>
      <c r="BF77" s="51"/>
      <c r="BG77" s="52">
        <f t="shared" si="4"/>
        <v>0</v>
      </c>
      <c r="BH77" s="52"/>
      <c r="BI77" s="52"/>
      <c r="BJ77" s="52"/>
      <c r="BK77" s="52"/>
    </row>
    <row r="78" spans="1:79" s="25" customFormat="1" ht="25.5" customHeight="1" x14ac:dyDescent="0.2">
      <c r="A78" s="28">
        <v>2282</v>
      </c>
      <c r="B78" s="29"/>
      <c r="C78" s="29"/>
      <c r="D78" s="54"/>
      <c r="E78" s="30" t="s">
        <v>179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49">
        <v>0</v>
      </c>
      <c r="Y78" s="50"/>
      <c r="Z78" s="50"/>
      <c r="AA78" s="50"/>
      <c r="AB78" s="51"/>
      <c r="AC78" s="49">
        <v>0</v>
      </c>
      <c r="AD78" s="50"/>
      <c r="AE78" s="50"/>
      <c r="AF78" s="50"/>
      <c r="AG78" s="51"/>
      <c r="AH78" s="49">
        <v>0</v>
      </c>
      <c r="AI78" s="50"/>
      <c r="AJ78" s="50"/>
      <c r="AK78" s="50"/>
      <c r="AL78" s="51"/>
      <c r="AM78" s="49">
        <f t="shared" si="3"/>
        <v>0</v>
      </c>
      <c r="AN78" s="50"/>
      <c r="AO78" s="50"/>
      <c r="AP78" s="50"/>
      <c r="AQ78" s="51"/>
      <c r="AR78" s="49">
        <v>0</v>
      </c>
      <c r="AS78" s="50"/>
      <c r="AT78" s="50"/>
      <c r="AU78" s="50"/>
      <c r="AV78" s="51"/>
      <c r="AW78" s="49">
        <v>0</v>
      </c>
      <c r="AX78" s="50"/>
      <c r="AY78" s="50"/>
      <c r="AZ78" s="50"/>
      <c r="BA78" s="51"/>
      <c r="BB78" s="49">
        <v>0</v>
      </c>
      <c r="BC78" s="50"/>
      <c r="BD78" s="50"/>
      <c r="BE78" s="50"/>
      <c r="BF78" s="51"/>
      <c r="BG78" s="52">
        <f t="shared" si="4"/>
        <v>0</v>
      </c>
      <c r="BH78" s="52"/>
      <c r="BI78" s="52"/>
      <c r="BJ78" s="52"/>
      <c r="BK78" s="52"/>
    </row>
    <row r="79" spans="1:79" s="25" customFormat="1" ht="12.75" customHeight="1" x14ac:dyDescent="0.2">
      <c r="A79" s="28">
        <v>2800</v>
      </c>
      <c r="B79" s="29"/>
      <c r="C79" s="29"/>
      <c r="D79" s="54"/>
      <c r="E79" s="30" t="s">
        <v>180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  <c r="X79" s="49">
        <v>0</v>
      </c>
      <c r="Y79" s="50"/>
      <c r="Z79" s="50"/>
      <c r="AA79" s="50"/>
      <c r="AB79" s="51"/>
      <c r="AC79" s="49">
        <v>0</v>
      </c>
      <c r="AD79" s="50"/>
      <c r="AE79" s="50"/>
      <c r="AF79" s="50"/>
      <c r="AG79" s="51"/>
      <c r="AH79" s="49">
        <v>0</v>
      </c>
      <c r="AI79" s="50"/>
      <c r="AJ79" s="50"/>
      <c r="AK79" s="50"/>
      <c r="AL79" s="51"/>
      <c r="AM79" s="49">
        <f t="shared" si="3"/>
        <v>0</v>
      </c>
      <c r="AN79" s="50"/>
      <c r="AO79" s="50"/>
      <c r="AP79" s="50"/>
      <c r="AQ79" s="51"/>
      <c r="AR79" s="49">
        <v>0</v>
      </c>
      <c r="AS79" s="50"/>
      <c r="AT79" s="50"/>
      <c r="AU79" s="50"/>
      <c r="AV79" s="51"/>
      <c r="AW79" s="49">
        <v>0</v>
      </c>
      <c r="AX79" s="50"/>
      <c r="AY79" s="50"/>
      <c r="AZ79" s="50"/>
      <c r="BA79" s="51"/>
      <c r="BB79" s="49">
        <v>0</v>
      </c>
      <c r="BC79" s="50"/>
      <c r="BD79" s="50"/>
      <c r="BE79" s="50"/>
      <c r="BF79" s="51"/>
      <c r="BG79" s="52">
        <f t="shared" si="4"/>
        <v>0</v>
      </c>
      <c r="BH79" s="52"/>
      <c r="BI79" s="52"/>
      <c r="BJ79" s="52"/>
      <c r="BK79" s="52"/>
    </row>
    <row r="80" spans="1:79" s="6" customFormat="1" ht="12.75" customHeight="1" x14ac:dyDescent="0.2">
      <c r="A80" s="33"/>
      <c r="B80" s="34"/>
      <c r="C80" s="34"/>
      <c r="D80" s="53"/>
      <c r="E80" s="35" t="s">
        <v>147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7"/>
      <c r="X80" s="45">
        <v>0</v>
      </c>
      <c r="Y80" s="46"/>
      <c r="Z80" s="46"/>
      <c r="AA80" s="46"/>
      <c r="AB80" s="47"/>
      <c r="AC80" s="45">
        <v>0</v>
      </c>
      <c r="AD80" s="46"/>
      <c r="AE80" s="46"/>
      <c r="AF80" s="46"/>
      <c r="AG80" s="47"/>
      <c r="AH80" s="45">
        <v>0</v>
      </c>
      <c r="AI80" s="46"/>
      <c r="AJ80" s="46"/>
      <c r="AK80" s="46"/>
      <c r="AL80" s="47"/>
      <c r="AM80" s="45">
        <f t="shared" si="3"/>
        <v>0</v>
      </c>
      <c r="AN80" s="46"/>
      <c r="AO80" s="46"/>
      <c r="AP80" s="46"/>
      <c r="AQ80" s="47"/>
      <c r="AR80" s="45">
        <v>0</v>
      </c>
      <c r="AS80" s="46"/>
      <c r="AT80" s="46"/>
      <c r="AU80" s="46"/>
      <c r="AV80" s="47"/>
      <c r="AW80" s="45">
        <v>0</v>
      </c>
      <c r="AX80" s="46"/>
      <c r="AY80" s="46"/>
      <c r="AZ80" s="46"/>
      <c r="BA80" s="47"/>
      <c r="BB80" s="45">
        <v>0</v>
      </c>
      <c r="BC80" s="46"/>
      <c r="BD80" s="46"/>
      <c r="BE80" s="46"/>
      <c r="BF80" s="47"/>
      <c r="BG80" s="48">
        <f t="shared" si="4"/>
        <v>0</v>
      </c>
      <c r="BH80" s="48"/>
      <c r="BI80" s="48"/>
      <c r="BJ80" s="48"/>
      <c r="BK80" s="48"/>
    </row>
    <row r="82" spans="1:79" ht="14.25" customHeight="1" x14ac:dyDescent="0.2">
      <c r="A82" s="65" t="s">
        <v>259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79" ht="15" customHeight="1" x14ac:dyDescent="0.2">
      <c r="A83" s="80" t="s">
        <v>230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79" ht="23.1" customHeight="1" x14ac:dyDescent="0.2">
      <c r="A84" s="108" t="s">
        <v>119</v>
      </c>
      <c r="B84" s="109"/>
      <c r="C84" s="109"/>
      <c r="D84" s="109"/>
      <c r="E84" s="110"/>
      <c r="F84" s="82" t="s">
        <v>19</v>
      </c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4"/>
      <c r="X84" s="41" t="s">
        <v>252</v>
      </c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77" t="s">
        <v>257</v>
      </c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9"/>
    </row>
    <row r="85" spans="1:79" ht="53.25" customHeight="1" x14ac:dyDescent="0.2">
      <c r="A85" s="111"/>
      <c r="B85" s="112"/>
      <c r="C85" s="112"/>
      <c r="D85" s="112"/>
      <c r="E85" s="113"/>
      <c r="F85" s="85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7"/>
      <c r="X85" s="77" t="s">
        <v>4</v>
      </c>
      <c r="Y85" s="78"/>
      <c r="Z85" s="78"/>
      <c r="AA85" s="78"/>
      <c r="AB85" s="79"/>
      <c r="AC85" s="77" t="s">
        <v>3</v>
      </c>
      <c r="AD85" s="78"/>
      <c r="AE85" s="78"/>
      <c r="AF85" s="78"/>
      <c r="AG85" s="79"/>
      <c r="AH85" s="102" t="s">
        <v>116</v>
      </c>
      <c r="AI85" s="103"/>
      <c r="AJ85" s="103"/>
      <c r="AK85" s="103"/>
      <c r="AL85" s="104"/>
      <c r="AM85" s="77" t="s">
        <v>5</v>
      </c>
      <c r="AN85" s="78"/>
      <c r="AO85" s="78"/>
      <c r="AP85" s="78"/>
      <c r="AQ85" s="79"/>
      <c r="AR85" s="77" t="s">
        <v>4</v>
      </c>
      <c r="AS85" s="78"/>
      <c r="AT85" s="78"/>
      <c r="AU85" s="78"/>
      <c r="AV85" s="79"/>
      <c r="AW85" s="77" t="s">
        <v>3</v>
      </c>
      <c r="AX85" s="78"/>
      <c r="AY85" s="78"/>
      <c r="AZ85" s="78"/>
      <c r="BA85" s="79"/>
      <c r="BB85" s="70" t="s">
        <v>116</v>
      </c>
      <c r="BC85" s="70"/>
      <c r="BD85" s="70"/>
      <c r="BE85" s="70"/>
      <c r="BF85" s="70"/>
      <c r="BG85" s="77" t="s">
        <v>96</v>
      </c>
      <c r="BH85" s="78"/>
      <c r="BI85" s="78"/>
      <c r="BJ85" s="78"/>
      <c r="BK85" s="79"/>
    </row>
    <row r="86" spans="1:79" ht="15" customHeight="1" x14ac:dyDescent="0.2">
      <c r="A86" s="77">
        <v>1</v>
      </c>
      <c r="B86" s="78"/>
      <c r="C86" s="78"/>
      <c r="D86" s="78"/>
      <c r="E86" s="79"/>
      <c r="F86" s="77">
        <v>2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9"/>
      <c r="X86" s="77">
        <v>3</v>
      </c>
      <c r="Y86" s="78"/>
      <c r="Z86" s="78"/>
      <c r="AA86" s="78"/>
      <c r="AB86" s="79"/>
      <c r="AC86" s="77">
        <v>4</v>
      </c>
      <c r="AD86" s="78"/>
      <c r="AE86" s="78"/>
      <c r="AF86" s="78"/>
      <c r="AG86" s="79"/>
      <c r="AH86" s="77">
        <v>5</v>
      </c>
      <c r="AI86" s="78"/>
      <c r="AJ86" s="78"/>
      <c r="AK86" s="78"/>
      <c r="AL86" s="79"/>
      <c r="AM86" s="77">
        <v>6</v>
      </c>
      <c r="AN86" s="78"/>
      <c r="AO86" s="78"/>
      <c r="AP86" s="78"/>
      <c r="AQ86" s="79"/>
      <c r="AR86" s="77">
        <v>7</v>
      </c>
      <c r="AS86" s="78"/>
      <c r="AT86" s="78"/>
      <c r="AU86" s="78"/>
      <c r="AV86" s="79"/>
      <c r="AW86" s="77">
        <v>8</v>
      </c>
      <c r="AX86" s="78"/>
      <c r="AY86" s="78"/>
      <c r="AZ86" s="78"/>
      <c r="BA86" s="79"/>
      <c r="BB86" s="77">
        <v>9</v>
      </c>
      <c r="BC86" s="78"/>
      <c r="BD86" s="78"/>
      <c r="BE86" s="78"/>
      <c r="BF86" s="79"/>
      <c r="BG86" s="77">
        <v>10</v>
      </c>
      <c r="BH86" s="78"/>
      <c r="BI86" s="78"/>
      <c r="BJ86" s="78"/>
      <c r="BK86" s="79"/>
    </row>
    <row r="87" spans="1:79" s="1" customFormat="1" ht="15" hidden="1" customHeight="1" x14ac:dyDescent="0.2">
      <c r="A87" s="92" t="s">
        <v>64</v>
      </c>
      <c r="B87" s="93"/>
      <c r="C87" s="93"/>
      <c r="D87" s="93"/>
      <c r="E87" s="94"/>
      <c r="F87" s="92" t="s">
        <v>57</v>
      </c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2" t="s">
        <v>60</v>
      </c>
      <c r="Y87" s="93"/>
      <c r="Z87" s="93"/>
      <c r="AA87" s="93"/>
      <c r="AB87" s="94"/>
      <c r="AC87" s="92" t="s">
        <v>61</v>
      </c>
      <c r="AD87" s="93"/>
      <c r="AE87" s="93"/>
      <c r="AF87" s="93"/>
      <c r="AG87" s="94"/>
      <c r="AH87" s="92" t="s">
        <v>94</v>
      </c>
      <c r="AI87" s="93"/>
      <c r="AJ87" s="93"/>
      <c r="AK87" s="93"/>
      <c r="AL87" s="94"/>
      <c r="AM87" s="99" t="s">
        <v>171</v>
      </c>
      <c r="AN87" s="100"/>
      <c r="AO87" s="100"/>
      <c r="AP87" s="100"/>
      <c r="AQ87" s="101"/>
      <c r="AR87" s="92" t="s">
        <v>62</v>
      </c>
      <c r="AS87" s="93"/>
      <c r="AT87" s="93"/>
      <c r="AU87" s="93"/>
      <c r="AV87" s="94"/>
      <c r="AW87" s="92" t="s">
        <v>63</v>
      </c>
      <c r="AX87" s="93"/>
      <c r="AY87" s="93"/>
      <c r="AZ87" s="93"/>
      <c r="BA87" s="94"/>
      <c r="BB87" s="92" t="s">
        <v>95</v>
      </c>
      <c r="BC87" s="93"/>
      <c r="BD87" s="93"/>
      <c r="BE87" s="93"/>
      <c r="BF87" s="94"/>
      <c r="BG87" s="99" t="s">
        <v>171</v>
      </c>
      <c r="BH87" s="100"/>
      <c r="BI87" s="100"/>
      <c r="BJ87" s="100"/>
      <c r="BK87" s="101"/>
      <c r="CA87" t="s">
        <v>31</v>
      </c>
    </row>
    <row r="88" spans="1:79" s="6" customFormat="1" ht="12.75" customHeight="1" x14ac:dyDescent="0.2">
      <c r="A88" s="33"/>
      <c r="B88" s="34"/>
      <c r="C88" s="34"/>
      <c r="D88" s="34"/>
      <c r="E88" s="53"/>
      <c r="F88" s="33" t="s">
        <v>147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53"/>
      <c r="X88" s="105"/>
      <c r="Y88" s="106"/>
      <c r="Z88" s="106"/>
      <c r="AA88" s="106"/>
      <c r="AB88" s="107"/>
      <c r="AC88" s="105"/>
      <c r="AD88" s="106"/>
      <c r="AE88" s="106"/>
      <c r="AF88" s="106"/>
      <c r="AG88" s="107"/>
      <c r="AH88" s="48"/>
      <c r="AI88" s="48"/>
      <c r="AJ88" s="48"/>
      <c r="AK88" s="48"/>
      <c r="AL88" s="48"/>
      <c r="AM88" s="48">
        <f>IF(ISNUMBER(X88),X88,0)+IF(ISNUMBER(AC88),AC88,0)</f>
        <v>0</v>
      </c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>
        <f>IF(ISNUMBER(AR88),AR88,0)+IF(ISNUMBER(AW88),AW88,0)</f>
        <v>0</v>
      </c>
      <c r="BH88" s="48"/>
      <c r="BI88" s="48"/>
      <c r="BJ88" s="48"/>
      <c r="BK88" s="48"/>
      <c r="CA88" s="6" t="s">
        <v>32</v>
      </c>
    </row>
    <row r="91" spans="1:79" ht="14.25" customHeight="1" x14ac:dyDescent="0.2">
      <c r="A91" s="65" t="s">
        <v>120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</row>
    <row r="92" spans="1:79" ht="14.25" customHeight="1" x14ac:dyDescent="0.2">
      <c r="A92" s="65" t="s">
        <v>244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</row>
    <row r="93" spans="1:79" ht="15" customHeight="1" x14ac:dyDescent="0.2">
      <c r="A93" s="80" t="s">
        <v>230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</row>
    <row r="94" spans="1:79" ht="23.1" customHeight="1" x14ac:dyDescent="0.2">
      <c r="A94" s="82" t="s">
        <v>6</v>
      </c>
      <c r="B94" s="83"/>
      <c r="C94" s="83"/>
      <c r="D94" s="82" t="s">
        <v>121</v>
      </c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4"/>
      <c r="U94" s="77" t="s">
        <v>231</v>
      </c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9"/>
      <c r="AN94" s="77" t="s">
        <v>234</v>
      </c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9"/>
      <c r="BG94" s="41" t="s">
        <v>241</v>
      </c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</row>
    <row r="95" spans="1:79" ht="52.5" customHeight="1" x14ac:dyDescent="0.2">
      <c r="A95" s="85"/>
      <c r="B95" s="86"/>
      <c r="C95" s="86"/>
      <c r="D95" s="85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7"/>
      <c r="U95" s="77" t="s">
        <v>4</v>
      </c>
      <c r="V95" s="78"/>
      <c r="W95" s="78"/>
      <c r="X95" s="78"/>
      <c r="Y95" s="79"/>
      <c r="Z95" s="77" t="s">
        <v>3</v>
      </c>
      <c r="AA95" s="78"/>
      <c r="AB95" s="78"/>
      <c r="AC95" s="78"/>
      <c r="AD95" s="79"/>
      <c r="AE95" s="102" t="s">
        <v>116</v>
      </c>
      <c r="AF95" s="103"/>
      <c r="AG95" s="103"/>
      <c r="AH95" s="104"/>
      <c r="AI95" s="77" t="s">
        <v>5</v>
      </c>
      <c r="AJ95" s="78"/>
      <c r="AK95" s="78"/>
      <c r="AL95" s="78"/>
      <c r="AM95" s="79"/>
      <c r="AN95" s="77" t="s">
        <v>4</v>
      </c>
      <c r="AO95" s="78"/>
      <c r="AP95" s="78"/>
      <c r="AQ95" s="78"/>
      <c r="AR95" s="79"/>
      <c r="AS95" s="77" t="s">
        <v>3</v>
      </c>
      <c r="AT95" s="78"/>
      <c r="AU95" s="78"/>
      <c r="AV95" s="78"/>
      <c r="AW95" s="79"/>
      <c r="AX95" s="102" t="s">
        <v>116</v>
      </c>
      <c r="AY95" s="103"/>
      <c r="AZ95" s="103"/>
      <c r="BA95" s="104"/>
      <c r="BB95" s="77" t="s">
        <v>96</v>
      </c>
      <c r="BC95" s="78"/>
      <c r="BD95" s="78"/>
      <c r="BE95" s="78"/>
      <c r="BF95" s="79"/>
      <c r="BG95" s="77" t="s">
        <v>4</v>
      </c>
      <c r="BH95" s="78"/>
      <c r="BI95" s="78"/>
      <c r="BJ95" s="78"/>
      <c r="BK95" s="79"/>
      <c r="BL95" s="41" t="s">
        <v>3</v>
      </c>
      <c r="BM95" s="41"/>
      <c r="BN95" s="41"/>
      <c r="BO95" s="41"/>
      <c r="BP95" s="41"/>
      <c r="BQ95" s="70" t="s">
        <v>116</v>
      </c>
      <c r="BR95" s="70"/>
      <c r="BS95" s="70"/>
      <c r="BT95" s="70"/>
      <c r="BU95" s="77" t="s">
        <v>97</v>
      </c>
      <c r="BV95" s="78"/>
      <c r="BW95" s="78"/>
      <c r="BX95" s="78"/>
      <c r="BY95" s="79"/>
    </row>
    <row r="96" spans="1:79" ht="15" customHeight="1" x14ac:dyDescent="0.2">
      <c r="A96" s="77">
        <v>1</v>
      </c>
      <c r="B96" s="78"/>
      <c r="C96" s="78"/>
      <c r="D96" s="77">
        <v>2</v>
      </c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9"/>
      <c r="U96" s="77">
        <v>3</v>
      </c>
      <c r="V96" s="78"/>
      <c r="W96" s="78"/>
      <c r="X96" s="78"/>
      <c r="Y96" s="79"/>
      <c r="Z96" s="77">
        <v>4</v>
      </c>
      <c r="AA96" s="78"/>
      <c r="AB96" s="78"/>
      <c r="AC96" s="78"/>
      <c r="AD96" s="79"/>
      <c r="AE96" s="77">
        <v>5</v>
      </c>
      <c r="AF96" s="78"/>
      <c r="AG96" s="78"/>
      <c r="AH96" s="79"/>
      <c r="AI96" s="77">
        <v>6</v>
      </c>
      <c r="AJ96" s="78"/>
      <c r="AK96" s="78"/>
      <c r="AL96" s="78"/>
      <c r="AM96" s="79"/>
      <c r="AN96" s="77">
        <v>7</v>
      </c>
      <c r="AO96" s="78"/>
      <c r="AP96" s="78"/>
      <c r="AQ96" s="78"/>
      <c r="AR96" s="79"/>
      <c r="AS96" s="77">
        <v>8</v>
      </c>
      <c r="AT96" s="78"/>
      <c r="AU96" s="78"/>
      <c r="AV96" s="78"/>
      <c r="AW96" s="79"/>
      <c r="AX96" s="41">
        <v>9</v>
      </c>
      <c r="AY96" s="41"/>
      <c r="AZ96" s="41"/>
      <c r="BA96" s="41"/>
      <c r="BB96" s="77">
        <v>10</v>
      </c>
      <c r="BC96" s="78"/>
      <c r="BD96" s="78"/>
      <c r="BE96" s="78"/>
      <c r="BF96" s="79"/>
      <c r="BG96" s="77">
        <v>11</v>
      </c>
      <c r="BH96" s="78"/>
      <c r="BI96" s="78"/>
      <c r="BJ96" s="78"/>
      <c r="BK96" s="79"/>
      <c r="BL96" s="41">
        <v>12</v>
      </c>
      <c r="BM96" s="41"/>
      <c r="BN96" s="41"/>
      <c r="BO96" s="41"/>
      <c r="BP96" s="41"/>
      <c r="BQ96" s="77">
        <v>13</v>
      </c>
      <c r="BR96" s="78"/>
      <c r="BS96" s="78"/>
      <c r="BT96" s="79"/>
      <c r="BU96" s="77">
        <v>14</v>
      </c>
      <c r="BV96" s="78"/>
      <c r="BW96" s="78"/>
      <c r="BX96" s="78"/>
      <c r="BY96" s="79"/>
    </row>
    <row r="97" spans="1:79" s="1" customFormat="1" ht="14.25" hidden="1" customHeight="1" x14ac:dyDescent="0.2">
      <c r="A97" s="92" t="s">
        <v>69</v>
      </c>
      <c r="B97" s="93"/>
      <c r="C97" s="93"/>
      <c r="D97" s="92" t="s">
        <v>57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68" t="s">
        <v>65</v>
      </c>
      <c r="V97" s="68"/>
      <c r="W97" s="68"/>
      <c r="X97" s="68"/>
      <c r="Y97" s="68"/>
      <c r="Z97" s="68" t="s">
        <v>66</v>
      </c>
      <c r="AA97" s="68"/>
      <c r="AB97" s="68"/>
      <c r="AC97" s="68"/>
      <c r="AD97" s="68"/>
      <c r="AE97" s="68" t="s">
        <v>91</v>
      </c>
      <c r="AF97" s="68"/>
      <c r="AG97" s="68"/>
      <c r="AH97" s="68"/>
      <c r="AI97" s="88" t="s">
        <v>170</v>
      </c>
      <c r="AJ97" s="88"/>
      <c r="AK97" s="88"/>
      <c r="AL97" s="88"/>
      <c r="AM97" s="88"/>
      <c r="AN97" s="68" t="s">
        <v>67</v>
      </c>
      <c r="AO97" s="68"/>
      <c r="AP97" s="68"/>
      <c r="AQ97" s="68"/>
      <c r="AR97" s="68"/>
      <c r="AS97" s="68" t="s">
        <v>68</v>
      </c>
      <c r="AT97" s="68"/>
      <c r="AU97" s="68"/>
      <c r="AV97" s="68"/>
      <c r="AW97" s="68"/>
      <c r="AX97" s="68" t="s">
        <v>92</v>
      </c>
      <c r="AY97" s="68"/>
      <c r="AZ97" s="68"/>
      <c r="BA97" s="68"/>
      <c r="BB97" s="88" t="s">
        <v>170</v>
      </c>
      <c r="BC97" s="88"/>
      <c r="BD97" s="88"/>
      <c r="BE97" s="88"/>
      <c r="BF97" s="88"/>
      <c r="BG97" s="68" t="s">
        <v>58</v>
      </c>
      <c r="BH97" s="68"/>
      <c r="BI97" s="68"/>
      <c r="BJ97" s="68"/>
      <c r="BK97" s="68"/>
      <c r="BL97" s="68" t="s">
        <v>59</v>
      </c>
      <c r="BM97" s="68"/>
      <c r="BN97" s="68"/>
      <c r="BO97" s="68"/>
      <c r="BP97" s="68"/>
      <c r="BQ97" s="68" t="s">
        <v>93</v>
      </c>
      <c r="BR97" s="68"/>
      <c r="BS97" s="68"/>
      <c r="BT97" s="68"/>
      <c r="BU97" s="88" t="s">
        <v>170</v>
      </c>
      <c r="BV97" s="88"/>
      <c r="BW97" s="88"/>
      <c r="BX97" s="88"/>
      <c r="BY97" s="88"/>
      <c r="CA97" t="s">
        <v>33</v>
      </c>
    </row>
    <row r="98" spans="1:79" s="25" customFormat="1" ht="38.25" customHeight="1" x14ac:dyDescent="0.2">
      <c r="A98" s="28">
        <v>1</v>
      </c>
      <c r="B98" s="29"/>
      <c r="C98" s="29"/>
      <c r="D98" s="30" t="s">
        <v>181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2"/>
      <c r="U98" s="49">
        <v>628703</v>
      </c>
      <c r="V98" s="50"/>
      <c r="W98" s="50"/>
      <c r="X98" s="50"/>
      <c r="Y98" s="51"/>
      <c r="Z98" s="49">
        <v>0</v>
      </c>
      <c r="AA98" s="50"/>
      <c r="AB98" s="50"/>
      <c r="AC98" s="50"/>
      <c r="AD98" s="51"/>
      <c r="AE98" s="49">
        <v>0</v>
      </c>
      <c r="AF98" s="50"/>
      <c r="AG98" s="50"/>
      <c r="AH98" s="51"/>
      <c r="AI98" s="49">
        <f>IF(ISNUMBER(U98),U98,0)+IF(ISNUMBER(Z98),Z98,0)</f>
        <v>628703</v>
      </c>
      <c r="AJ98" s="50"/>
      <c r="AK98" s="50"/>
      <c r="AL98" s="50"/>
      <c r="AM98" s="51"/>
      <c r="AN98" s="49">
        <v>550000</v>
      </c>
      <c r="AO98" s="50"/>
      <c r="AP98" s="50"/>
      <c r="AQ98" s="50"/>
      <c r="AR98" s="51"/>
      <c r="AS98" s="49">
        <v>0</v>
      </c>
      <c r="AT98" s="50"/>
      <c r="AU98" s="50"/>
      <c r="AV98" s="50"/>
      <c r="AW98" s="51"/>
      <c r="AX98" s="49">
        <v>0</v>
      </c>
      <c r="AY98" s="50"/>
      <c r="AZ98" s="50"/>
      <c r="BA98" s="51"/>
      <c r="BB98" s="49">
        <f>IF(ISNUMBER(AN98),AN98,0)+IF(ISNUMBER(AS98),AS98,0)</f>
        <v>550000</v>
      </c>
      <c r="BC98" s="50"/>
      <c r="BD98" s="50"/>
      <c r="BE98" s="50"/>
      <c r="BF98" s="51"/>
      <c r="BG98" s="49">
        <v>420000</v>
      </c>
      <c r="BH98" s="50"/>
      <c r="BI98" s="50"/>
      <c r="BJ98" s="50"/>
      <c r="BK98" s="51"/>
      <c r="BL98" s="49">
        <v>0</v>
      </c>
      <c r="BM98" s="50"/>
      <c r="BN98" s="50"/>
      <c r="BO98" s="50"/>
      <c r="BP98" s="51"/>
      <c r="BQ98" s="49">
        <v>0</v>
      </c>
      <c r="BR98" s="50"/>
      <c r="BS98" s="50"/>
      <c r="BT98" s="51"/>
      <c r="BU98" s="49">
        <f>IF(ISNUMBER(BG98),BG98,0)+IF(ISNUMBER(BL98),BL98,0)</f>
        <v>420000</v>
      </c>
      <c r="BV98" s="50"/>
      <c r="BW98" s="50"/>
      <c r="BX98" s="50"/>
      <c r="BY98" s="51"/>
      <c r="CA98" s="25" t="s">
        <v>34</v>
      </c>
    </row>
    <row r="99" spans="1:79" s="6" customFormat="1" ht="12.75" customHeight="1" x14ac:dyDescent="0.2">
      <c r="A99" s="33"/>
      <c r="B99" s="34"/>
      <c r="C99" s="34"/>
      <c r="D99" s="35" t="s">
        <v>147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7"/>
      <c r="U99" s="45">
        <v>628703</v>
      </c>
      <c r="V99" s="46"/>
      <c r="W99" s="46"/>
      <c r="X99" s="46"/>
      <c r="Y99" s="47"/>
      <c r="Z99" s="45">
        <v>0</v>
      </c>
      <c r="AA99" s="46"/>
      <c r="AB99" s="46"/>
      <c r="AC99" s="46"/>
      <c r="AD99" s="47"/>
      <c r="AE99" s="45">
        <v>0</v>
      </c>
      <c r="AF99" s="46"/>
      <c r="AG99" s="46"/>
      <c r="AH99" s="47"/>
      <c r="AI99" s="45">
        <f>IF(ISNUMBER(U99),U99,0)+IF(ISNUMBER(Z99),Z99,0)</f>
        <v>628703</v>
      </c>
      <c r="AJ99" s="46"/>
      <c r="AK99" s="46"/>
      <c r="AL99" s="46"/>
      <c r="AM99" s="47"/>
      <c r="AN99" s="45">
        <v>550000</v>
      </c>
      <c r="AO99" s="46"/>
      <c r="AP99" s="46"/>
      <c r="AQ99" s="46"/>
      <c r="AR99" s="47"/>
      <c r="AS99" s="45">
        <v>0</v>
      </c>
      <c r="AT99" s="46"/>
      <c r="AU99" s="46"/>
      <c r="AV99" s="46"/>
      <c r="AW99" s="47"/>
      <c r="AX99" s="45">
        <v>0</v>
      </c>
      <c r="AY99" s="46"/>
      <c r="AZ99" s="46"/>
      <c r="BA99" s="47"/>
      <c r="BB99" s="45">
        <f>IF(ISNUMBER(AN99),AN99,0)+IF(ISNUMBER(AS99),AS99,0)</f>
        <v>550000</v>
      </c>
      <c r="BC99" s="46"/>
      <c r="BD99" s="46"/>
      <c r="BE99" s="46"/>
      <c r="BF99" s="47"/>
      <c r="BG99" s="45">
        <v>420000</v>
      </c>
      <c r="BH99" s="46"/>
      <c r="BI99" s="46"/>
      <c r="BJ99" s="46"/>
      <c r="BK99" s="47"/>
      <c r="BL99" s="45">
        <v>0</v>
      </c>
      <c r="BM99" s="46"/>
      <c r="BN99" s="46"/>
      <c r="BO99" s="46"/>
      <c r="BP99" s="47"/>
      <c r="BQ99" s="45">
        <v>0</v>
      </c>
      <c r="BR99" s="46"/>
      <c r="BS99" s="46"/>
      <c r="BT99" s="47"/>
      <c r="BU99" s="45">
        <f>IF(ISNUMBER(BG99),BG99,0)+IF(ISNUMBER(BL99),BL99,0)</f>
        <v>420000</v>
      </c>
      <c r="BV99" s="46"/>
      <c r="BW99" s="46"/>
      <c r="BX99" s="46"/>
      <c r="BY99" s="47"/>
    </row>
    <row r="101" spans="1:79" ht="14.25" customHeight="1" x14ac:dyDescent="0.2">
      <c r="A101" s="65" t="s">
        <v>260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</row>
    <row r="102" spans="1:79" ht="15" customHeight="1" x14ac:dyDescent="0.2">
      <c r="A102" s="81" t="s">
        <v>230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</row>
    <row r="103" spans="1:79" ht="23.1" customHeight="1" x14ac:dyDescent="0.2">
      <c r="A103" s="82" t="s">
        <v>6</v>
      </c>
      <c r="B103" s="83"/>
      <c r="C103" s="83"/>
      <c r="D103" s="82" t="s">
        <v>121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4"/>
      <c r="U103" s="41" t="s">
        <v>252</v>
      </c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 t="s">
        <v>257</v>
      </c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</row>
    <row r="104" spans="1:79" ht="54" customHeight="1" x14ac:dyDescent="0.2">
      <c r="A104" s="85"/>
      <c r="B104" s="86"/>
      <c r="C104" s="86"/>
      <c r="D104" s="85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7"/>
      <c r="U104" s="77" t="s">
        <v>4</v>
      </c>
      <c r="V104" s="78"/>
      <c r="W104" s="78"/>
      <c r="X104" s="78"/>
      <c r="Y104" s="79"/>
      <c r="Z104" s="77" t="s">
        <v>3</v>
      </c>
      <c r="AA104" s="78"/>
      <c r="AB104" s="78"/>
      <c r="AC104" s="78"/>
      <c r="AD104" s="79"/>
      <c r="AE104" s="102" t="s">
        <v>116</v>
      </c>
      <c r="AF104" s="103"/>
      <c r="AG104" s="103"/>
      <c r="AH104" s="103"/>
      <c r="AI104" s="104"/>
      <c r="AJ104" s="77" t="s">
        <v>5</v>
      </c>
      <c r="AK104" s="78"/>
      <c r="AL104" s="78"/>
      <c r="AM104" s="78"/>
      <c r="AN104" s="79"/>
      <c r="AO104" s="77" t="s">
        <v>4</v>
      </c>
      <c r="AP104" s="78"/>
      <c r="AQ104" s="78"/>
      <c r="AR104" s="78"/>
      <c r="AS104" s="79"/>
      <c r="AT104" s="77" t="s">
        <v>3</v>
      </c>
      <c r="AU104" s="78"/>
      <c r="AV104" s="78"/>
      <c r="AW104" s="78"/>
      <c r="AX104" s="79"/>
      <c r="AY104" s="102" t="s">
        <v>116</v>
      </c>
      <c r="AZ104" s="103"/>
      <c r="BA104" s="103"/>
      <c r="BB104" s="103"/>
      <c r="BC104" s="104"/>
      <c r="BD104" s="41" t="s">
        <v>96</v>
      </c>
      <c r="BE104" s="41"/>
      <c r="BF104" s="41"/>
      <c r="BG104" s="41"/>
      <c r="BH104" s="41"/>
    </row>
    <row r="105" spans="1:79" ht="15" customHeight="1" x14ac:dyDescent="0.2">
      <c r="A105" s="77" t="s">
        <v>169</v>
      </c>
      <c r="B105" s="78"/>
      <c r="C105" s="78"/>
      <c r="D105" s="77">
        <v>2</v>
      </c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9"/>
      <c r="U105" s="77">
        <v>3</v>
      </c>
      <c r="V105" s="78"/>
      <c r="W105" s="78"/>
      <c r="X105" s="78"/>
      <c r="Y105" s="79"/>
      <c r="Z105" s="77">
        <v>4</v>
      </c>
      <c r="AA105" s="78"/>
      <c r="AB105" s="78"/>
      <c r="AC105" s="78"/>
      <c r="AD105" s="79"/>
      <c r="AE105" s="77">
        <v>5</v>
      </c>
      <c r="AF105" s="78"/>
      <c r="AG105" s="78"/>
      <c r="AH105" s="78"/>
      <c r="AI105" s="79"/>
      <c r="AJ105" s="77">
        <v>6</v>
      </c>
      <c r="AK105" s="78"/>
      <c r="AL105" s="78"/>
      <c r="AM105" s="78"/>
      <c r="AN105" s="79"/>
      <c r="AO105" s="77">
        <v>7</v>
      </c>
      <c r="AP105" s="78"/>
      <c r="AQ105" s="78"/>
      <c r="AR105" s="78"/>
      <c r="AS105" s="79"/>
      <c r="AT105" s="77">
        <v>8</v>
      </c>
      <c r="AU105" s="78"/>
      <c r="AV105" s="78"/>
      <c r="AW105" s="78"/>
      <c r="AX105" s="79"/>
      <c r="AY105" s="77">
        <v>9</v>
      </c>
      <c r="AZ105" s="78"/>
      <c r="BA105" s="78"/>
      <c r="BB105" s="78"/>
      <c r="BC105" s="79"/>
      <c r="BD105" s="77">
        <v>10</v>
      </c>
      <c r="BE105" s="78"/>
      <c r="BF105" s="78"/>
      <c r="BG105" s="78"/>
      <c r="BH105" s="79"/>
    </row>
    <row r="106" spans="1:79" s="1" customFormat="1" ht="12.75" hidden="1" customHeight="1" x14ac:dyDescent="0.2">
      <c r="A106" s="92" t="s">
        <v>69</v>
      </c>
      <c r="B106" s="93"/>
      <c r="C106" s="93"/>
      <c r="D106" s="92" t="s">
        <v>57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4"/>
      <c r="U106" s="92" t="s">
        <v>60</v>
      </c>
      <c r="V106" s="93"/>
      <c r="W106" s="93"/>
      <c r="X106" s="93"/>
      <c r="Y106" s="94"/>
      <c r="Z106" s="92" t="s">
        <v>61</v>
      </c>
      <c r="AA106" s="93"/>
      <c r="AB106" s="93"/>
      <c r="AC106" s="93"/>
      <c r="AD106" s="94"/>
      <c r="AE106" s="92" t="s">
        <v>94</v>
      </c>
      <c r="AF106" s="93"/>
      <c r="AG106" s="93"/>
      <c r="AH106" s="93"/>
      <c r="AI106" s="94"/>
      <c r="AJ106" s="99" t="s">
        <v>171</v>
      </c>
      <c r="AK106" s="100"/>
      <c r="AL106" s="100"/>
      <c r="AM106" s="100"/>
      <c r="AN106" s="101"/>
      <c r="AO106" s="92" t="s">
        <v>62</v>
      </c>
      <c r="AP106" s="93"/>
      <c r="AQ106" s="93"/>
      <c r="AR106" s="93"/>
      <c r="AS106" s="94"/>
      <c r="AT106" s="92" t="s">
        <v>63</v>
      </c>
      <c r="AU106" s="93"/>
      <c r="AV106" s="93"/>
      <c r="AW106" s="93"/>
      <c r="AX106" s="94"/>
      <c r="AY106" s="92" t="s">
        <v>95</v>
      </c>
      <c r="AZ106" s="93"/>
      <c r="BA106" s="93"/>
      <c r="BB106" s="93"/>
      <c r="BC106" s="94"/>
      <c r="BD106" s="88" t="s">
        <v>171</v>
      </c>
      <c r="BE106" s="88"/>
      <c r="BF106" s="88"/>
      <c r="BG106" s="88"/>
      <c r="BH106" s="88"/>
      <c r="CA106" s="1" t="s">
        <v>35</v>
      </c>
    </row>
    <row r="107" spans="1:79" s="25" customFormat="1" ht="38.25" customHeight="1" x14ac:dyDescent="0.2">
      <c r="A107" s="28">
        <v>1</v>
      </c>
      <c r="B107" s="29"/>
      <c r="C107" s="29"/>
      <c r="D107" s="30" t="s">
        <v>181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2"/>
      <c r="U107" s="49">
        <v>0</v>
      </c>
      <c r="V107" s="50"/>
      <c r="W107" s="50"/>
      <c r="X107" s="50"/>
      <c r="Y107" s="51"/>
      <c r="Z107" s="49">
        <v>0</v>
      </c>
      <c r="AA107" s="50"/>
      <c r="AB107" s="50"/>
      <c r="AC107" s="50"/>
      <c r="AD107" s="51"/>
      <c r="AE107" s="52">
        <v>0</v>
      </c>
      <c r="AF107" s="52"/>
      <c r="AG107" s="52"/>
      <c r="AH107" s="52"/>
      <c r="AI107" s="52"/>
      <c r="AJ107" s="98">
        <f>IF(ISNUMBER(U107),U107,0)+IF(ISNUMBER(Z107),Z107,0)</f>
        <v>0</v>
      </c>
      <c r="AK107" s="98"/>
      <c r="AL107" s="98"/>
      <c r="AM107" s="98"/>
      <c r="AN107" s="98"/>
      <c r="AO107" s="52">
        <v>0</v>
      </c>
      <c r="AP107" s="52"/>
      <c r="AQ107" s="52"/>
      <c r="AR107" s="52"/>
      <c r="AS107" s="52"/>
      <c r="AT107" s="98">
        <v>0</v>
      </c>
      <c r="AU107" s="98"/>
      <c r="AV107" s="98"/>
      <c r="AW107" s="98"/>
      <c r="AX107" s="98"/>
      <c r="AY107" s="52">
        <v>0</v>
      </c>
      <c r="AZ107" s="52"/>
      <c r="BA107" s="52"/>
      <c r="BB107" s="52"/>
      <c r="BC107" s="52"/>
      <c r="BD107" s="98">
        <f>IF(ISNUMBER(AO107),AO107,0)+IF(ISNUMBER(AT107),AT107,0)</f>
        <v>0</v>
      </c>
      <c r="BE107" s="98"/>
      <c r="BF107" s="98"/>
      <c r="BG107" s="98"/>
      <c r="BH107" s="98"/>
      <c r="CA107" s="25" t="s">
        <v>36</v>
      </c>
    </row>
    <row r="108" spans="1:79" s="6" customFormat="1" ht="12.75" customHeight="1" x14ac:dyDescent="0.2">
      <c r="A108" s="33"/>
      <c r="B108" s="34"/>
      <c r="C108" s="34"/>
      <c r="D108" s="35" t="s">
        <v>147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7"/>
      <c r="U108" s="45">
        <v>0</v>
      </c>
      <c r="V108" s="46"/>
      <c r="W108" s="46"/>
      <c r="X108" s="46"/>
      <c r="Y108" s="47"/>
      <c r="Z108" s="45">
        <v>0</v>
      </c>
      <c r="AA108" s="46"/>
      <c r="AB108" s="46"/>
      <c r="AC108" s="46"/>
      <c r="AD108" s="47"/>
      <c r="AE108" s="48">
        <v>0</v>
      </c>
      <c r="AF108" s="48"/>
      <c r="AG108" s="48"/>
      <c r="AH108" s="48"/>
      <c r="AI108" s="48"/>
      <c r="AJ108" s="44">
        <f>IF(ISNUMBER(U108),U108,0)+IF(ISNUMBER(Z108),Z108,0)</f>
        <v>0</v>
      </c>
      <c r="AK108" s="44"/>
      <c r="AL108" s="44"/>
      <c r="AM108" s="44"/>
      <c r="AN108" s="44"/>
      <c r="AO108" s="48">
        <v>0</v>
      </c>
      <c r="AP108" s="48"/>
      <c r="AQ108" s="48"/>
      <c r="AR108" s="48"/>
      <c r="AS108" s="48"/>
      <c r="AT108" s="44">
        <v>0</v>
      </c>
      <c r="AU108" s="44"/>
      <c r="AV108" s="44"/>
      <c r="AW108" s="44"/>
      <c r="AX108" s="44"/>
      <c r="AY108" s="48">
        <v>0</v>
      </c>
      <c r="AZ108" s="48"/>
      <c r="BA108" s="48"/>
      <c r="BB108" s="48"/>
      <c r="BC108" s="48"/>
      <c r="BD108" s="44">
        <f>IF(ISNUMBER(AO108),AO108,0)+IF(ISNUMBER(AT108),AT108,0)</f>
        <v>0</v>
      </c>
      <c r="BE108" s="44"/>
      <c r="BF108" s="44"/>
      <c r="BG108" s="44"/>
      <c r="BH108" s="44"/>
    </row>
    <row r="109" spans="1:79" s="5" customFormat="1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1" spans="1:79" ht="14.25" customHeight="1" x14ac:dyDescent="0.2">
      <c r="A111" s="65" t="s">
        <v>152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</row>
    <row r="112" spans="1:79" ht="14.25" customHeight="1" x14ac:dyDescent="0.2">
      <c r="A112" s="65" t="s">
        <v>245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</row>
    <row r="113" spans="1:79" ht="23.1" customHeight="1" x14ac:dyDescent="0.2">
      <c r="A113" s="82" t="s">
        <v>6</v>
      </c>
      <c r="B113" s="83"/>
      <c r="C113" s="83"/>
      <c r="D113" s="41" t="s">
        <v>9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 t="s">
        <v>8</v>
      </c>
      <c r="R113" s="41"/>
      <c r="S113" s="41"/>
      <c r="T113" s="41"/>
      <c r="U113" s="41"/>
      <c r="V113" s="41" t="s">
        <v>7</v>
      </c>
      <c r="W113" s="41"/>
      <c r="X113" s="41"/>
      <c r="Y113" s="41"/>
      <c r="Z113" s="41"/>
      <c r="AA113" s="41"/>
      <c r="AB113" s="41"/>
      <c r="AC113" s="41"/>
      <c r="AD113" s="41"/>
      <c r="AE113" s="41"/>
      <c r="AF113" s="77" t="s">
        <v>231</v>
      </c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9"/>
      <c r="AU113" s="77" t="s">
        <v>234</v>
      </c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9"/>
      <c r="BJ113" s="77" t="s">
        <v>241</v>
      </c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9"/>
    </row>
    <row r="114" spans="1:79" ht="32.25" customHeight="1" x14ac:dyDescent="0.2">
      <c r="A114" s="85"/>
      <c r="B114" s="86"/>
      <c r="C114" s="86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 t="s">
        <v>4</v>
      </c>
      <c r="AG114" s="41"/>
      <c r="AH114" s="41"/>
      <c r="AI114" s="41"/>
      <c r="AJ114" s="41"/>
      <c r="AK114" s="41" t="s">
        <v>3</v>
      </c>
      <c r="AL114" s="41"/>
      <c r="AM114" s="41"/>
      <c r="AN114" s="41"/>
      <c r="AO114" s="41"/>
      <c r="AP114" s="41" t="s">
        <v>123</v>
      </c>
      <c r="AQ114" s="41"/>
      <c r="AR114" s="41"/>
      <c r="AS114" s="41"/>
      <c r="AT114" s="41"/>
      <c r="AU114" s="41" t="s">
        <v>4</v>
      </c>
      <c r="AV114" s="41"/>
      <c r="AW114" s="41"/>
      <c r="AX114" s="41"/>
      <c r="AY114" s="41"/>
      <c r="AZ114" s="41" t="s">
        <v>3</v>
      </c>
      <c r="BA114" s="41"/>
      <c r="BB114" s="41"/>
      <c r="BC114" s="41"/>
      <c r="BD114" s="41"/>
      <c r="BE114" s="41" t="s">
        <v>90</v>
      </c>
      <c r="BF114" s="41"/>
      <c r="BG114" s="41"/>
      <c r="BH114" s="41"/>
      <c r="BI114" s="41"/>
      <c r="BJ114" s="41" t="s">
        <v>4</v>
      </c>
      <c r="BK114" s="41"/>
      <c r="BL114" s="41"/>
      <c r="BM114" s="41"/>
      <c r="BN114" s="41"/>
      <c r="BO114" s="41" t="s">
        <v>3</v>
      </c>
      <c r="BP114" s="41"/>
      <c r="BQ114" s="41"/>
      <c r="BR114" s="41"/>
      <c r="BS114" s="41"/>
      <c r="BT114" s="41" t="s">
        <v>97</v>
      </c>
      <c r="BU114" s="41"/>
      <c r="BV114" s="41"/>
      <c r="BW114" s="41"/>
      <c r="BX114" s="41"/>
    </row>
    <row r="115" spans="1:79" ht="15" customHeight="1" x14ac:dyDescent="0.2">
      <c r="A115" s="77">
        <v>1</v>
      </c>
      <c r="B115" s="78"/>
      <c r="C115" s="78"/>
      <c r="D115" s="41">
        <v>2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>
        <v>3</v>
      </c>
      <c r="R115" s="41"/>
      <c r="S115" s="41"/>
      <c r="T115" s="41"/>
      <c r="U115" s="41"/>
      <c r="V115" s="41">
        <v>4</v>
      </c>
      <c r="W115" s="41"/>
      <c r="X115" s="41"/>
      <c r="Y115" s="41"/>
      <c r="Z115" s="41"/>
      <c r="AA115" s="41"/>
      <c r="AB115" s="41"/>
      <c r="AC115" s="41"/>
      <c r="AD115" s="41"/>
      <c r="AE115" s="41"/>
      <c r="AF115" s="41">
        <v>5</v>
      </c>
      <c r="AG115" s="41"/>
      <c r="AH115" s="41"/>
      <c r="AI115" s="41"/>
      <c r="AJ115" s="41"/>
      <c r="AK115" s="41">
        <v>6</v>
      </c>
      <c r="AL115" s="41"/>
      <c r="AM115" s="41"/>
      <c r="AN115" s="41"/>
      <c r="AO115" s="41"/>
      <c r="AP115" s="41">
        <v>7</v>
      </c>
      <c r="AQ115" s="41"/>
      <c r="AR115" s="41"/>
      <c r="AS115" s="41"/>
      <c r="AT115" s="41"/>
      <c r="AU115" s="41">
        <v>8</v>
      </c>
      <c r="AV115" s="41"/>
      <c r="AW115" s="41"/>
      <c r="AX115" s="41"/>
      <c r="AY115" s="41"/>
      <c r="AZ115" s="41">
        <v>9</v>
      </c>
      <c r="BA115" s="41"/>
      <c r="BB115" s="41"/>
      <c r="BC115" s="41"/>
      <c r="BD115" s="41"/>
      <c r="BE115" s="41">
        <v>10</v>
      </c>
      <c r="BF115" s="41"/>
      <c r="BG115" s="41"/>
      <c r="BH115" s="41"/>
      <c r="BI115" s="41"/>
      <c r="BJ115" s="41">
        <v>11</v>
      </c>
      <c r="BK115" s="41"/>
      <c r="BL115" s="41"/>
      <c r="BM115" s="41"/>
      <c r="BN115" s="41"/>
      <c r="BO115" s="41">
        <v>12</v>
      </c>
      <c r="BP115" s="41"/>
      <c r="BQ115" s="41"/>
      <c r="BR115" s="41"/>
      <c r="BS115" s="41"/>
      <c r="BT115" s="41">
        <v>13</v>
      </c>
      <c r="BU115" s="41"/>
      <c r="BV115" s="41"/>
      <c r="BW115" s="41"/>
      <c r="BX115" s="41"/>
    </row>
    <row r="116" spans="1:79" ht="10.5" hidden="1" customHeight="1" x14ac:dyDescent="0.2">
      <c r="A116" s="92" t="s">
        <v>154</v>
      </c>
      <c r="B116" s="93"/>
      <c r="C116" s="93"/>
      <c r="D116" s="41" t="s">
        <v>57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 t="s">
        <v>70</v>
      </c>
      <c r="R116" s="41"/>
      <c r="S116" s="41"/>
      <c r="T116" s="41"/>
      <c r="U116" s="41"/>
      <c r="V116" s="41" t="s">
        <v>71</v>
      </c>
      <c r="W116" s="41"/>
      <c r="X116" s="41"/>
      <c r="Y116" s="41"/>
      <c r="Z116" s="41"/>
      <c r="AA116" s="41"/>
      <c r="AB116" s="41"/>
      <c r="AC116" s="41"/>
      <c r="AD116" s="41"/>
      <c r="AE116" s="41"/>
      <c r="AF116" s="68" t="s">
        <v>111</v>
      </c>
      <c r="AG116" s="68"/>
      <c r="AH116" s="68"/>
      <c r="AI116" s="68"/>
      <c r="AJ116" s="68"/>
      <c r="AK116" s="66" t="s">
        <v>112</v>
      </c>
      <c r="AL116" s="66"/>
      <c r="AM116" s="66"/>
      <c r="AN116" s="66"/>
      <c r="AO116" s="66"/>
      <c r="AP116" s="88" t="s">
        <v>183</v>
      </c>
      <c r="AQ116" s="88"/>
      <c r="AR116" s="88"/>
      <c r="AS116" s="88"/>
      <c r="AT116" s="88"/>
      <c r="AU116" s="68" t="s">
        <v>113</v>
      </c>
      <c r="AV116" s="68"/>
      <c r="AW116" s="68"/>
      <c r="AX116" s="68"/>
      <c r="AY116" s="68"/>
      <c r="AZ116" s="66" t="s">
        <v>114</v>
      </c>
      <c r="BA116" s="66"/>
      <c r="BB116" s="66"/>
      <c r="BC116" s="66"/>
      <c r="BD116" s="66"/>
      <c r="BE116" s="88" t="s">
        <v>183</v>
      </c>
      <c r="BF116" s="88"/>
      <c r="BG116" s="88"/>
      <c r="BH116" s="88"/>
      <c r="BI116" s="88"/>
      <c r="BJ116" s="68" t="s">
        <v>105</v>
      </c>
      <c r="BK116" s="68"/>
      <c r="BL116" s="68"/>
      <c r="BM116" s="68"/>
      <c r="BN116" s="68"/>
      <c r="BO116" s="66" t="s">
        <v>106</v>
      </c>
      <c r="BP116" s="66"/>
      <c r="BQ116" s="66"/>
      <c r="BR116" s="66"/>
      <c r="BS116" s="66"/>
      <c r="BT116" s="88" t="s">
        <v>183</v>
      </c>
      <c r="BU116" s="88"/>
      <c r="BV116" s="88"/>
      <c r="BW116" s="88"/>
      <c r="BX116" s="88"/>
      <c r="CA116" t="s">
        <v>37</v>
      </c>
    </row>
    <row r="117" spans="1:79" s="6" customFormat="1" ht="15" customHeight="1" x14ac:dyDescent="0.2">
      <c r="A117" s="33">
        <v>0</v>
      </c>
      <c r="B117" s="34"/>
      <c r="C117" s="34"/>
      <c r="D117" s="43" t="s">
        <v>182</v>
      </c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CA117" s="6" t="s">
        <v>38</v>
      </c>
    </row>
    <row r="118" spans="1:79" s="6" customFormat="1" ht="15" customHeight="1" x14ac:dyDescent="0.2">
      <c r="A118" s="33">
        <v>0</v>
      </c>
      <c r="B118" s="34"/>
      <c r="C118" s="34"/>
      <c r="D118" s="42" t="s">
        <v>184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7"/>
      <c r="Q118" s="43" t="s">
        <v>185</v>
      </c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27">
        <v>8</v>
      </c>
      <c r="AG118" s="27"/>
      <c r="AH118" s="27"/>
      <c r="AI118" s="27"/>
      <c r="AJ118" s="27"/>
      <c r="AK118" s="27">
        <v>0</v>
      </c>
      <c r="AL118" s="27"/>
      <c r="AM118" s="27"/>
      <c r="AN118" s="27"/>
      <c r="AO118" s="27"/>
      <c r="AP118" s="27">
        <v>8</v>
      </c>
      <c r="AQ118" s="27"/>
      <c r="AR118" s="27"/>
      <c r="AS118" s="27"/>
      <c r="AT118" s="27"/>
      <c r="AU118" s="27">
        <v>6</v>
      </c>
      <c r="AV118" s="27"/>
      <c r="AW118" s="27"/>
      <c r="AX118" s="27"/>
      <c r="AY118" s="27"/>
      <c r="AZ118" s="27">
        <v>0</v>
      </c>
      <c r="BA118" s="27"/>
      <c r="BB118" s="27"/>
      <c r="BC118" s="27"/>
      <c r="BD118" s="27"/>
      <c r="BE118" s="27">
        <v>6</v>
      </c>
      <c r="BF118" s="27"/>
      <c r="BG118" s="27"/>
      <c r="BH118" s="27"/>
      <c r="BI118" s="27"/>
      <c r="BJ118" s="27">
        <v>4</v>
      </c>
      <c r="BK118" s="27"/>
      <c r="BL118" s="27"/>
      <c r="BM118" s="27"/>
      <c r="BN118" s="27"/>
      <c r="BO118" s="27">
        <v>0</v>
      </c>
      <c r="BP118" s="27"/>
      <c r="BQ118" s="27"/>
      <c r="BR118" s="27"/>
      <c r="BS118" s="27"/>
      <c r="BT118" s="27">
        <v>4</v>
      </c>
      <c r="BU118" s="27"/>
      <c r="BV118" s="27"/>
      <c r="BW118" s="27"/>
      <c r="BX118" s="27"/>
    </row>
    <row r="119" spans="1:79" s="25" customFormat="1" ht="15" customHeight="1" x14ac:dyDescent="0.2">
      <c r="A119" s="28">
        <v>0</v>
      </c>
      <c r="B119" s="29"/>
      <c r="C119" s="29"/>
      <c r="D119" s="40" t="s">
        <v>184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41" t="s">
        <v>185</v>
      </c>
      <c r="R119" s="41"/>
      <c r="S119" s="41"/>
      <c r="T119" s="41"/>
      <c r="U119" s="41"/>
      <c r="V119" s="41" t="s">
        <v>186</v>
      </c>
      <c r="W119" s="41"/>
      <c r="X119" s="41"/>
      <c r="Y119" s="41"/>
      <c r="Z119" s="41"/>
      <c r="AA119" s="41"/>
      <c r="AB119" s="41"/>
      <c r="AC119" s="41"/>
      <c r="AD119" s="41"/>
      <c r="AE119" s="41"/>
      <c r="AF119" s="26">
        <v>4</v>
      </c>
      <c r="AG119" s="26"/>
      <c r="AH119" s="26"/>
      <c r="AI119" s="26"/>
      <c r="AJ119" s="26"/>
      <c r="AK119" s="26">
        <v>0</v>
      </c>
      <c r="AL119" s="26"/>
      <c r="AM119" s="26"/>
      <c r="AN119" s="26"/>
      <c r="AO119" s="26"/>
      <c r="AP119" s="26">
        <v>4</v>
      </c>
      <c r="AQ119" s="26"/>
      <c r="AR119" s="26"/>
      <c r="AS119" s="26"/>
      <c r="AT119" s="26"/>
      <c r="AU119" s="26">
        <v>3</v>
      </c>
      <c r="AV119" s="26"/>
      <c r="AW119" s="26"/>
      <c r="AX119" s="26"/>
      <c r="AY119" s="26"/>
      <c r="AZ119" s="26">
        <v>0</v>
      </c>
      <c r="BA119" s="26"/>
      <c r="BB119" s="26"/>
      <c r="BC119" s="26"/>
      <c r="BD119" s="26"/>
      <c r="BE119" s="26">
        <v>3</v>
      </c>
      <c r="BF119" s="26"/>
      <c r="BG119" s="26"/>
      <c r="BH119" s="26"/>
      <c r="BI119" s="26"/>
      <c r="BJ119" s="26">
        <v>2</v>
      </c>
      <c r="BK119" s="26"/>
      <c r="BL119" s="26"/>
      <c r="BM119" s="26"/>
      <c r="BN119" s="26"/>
      <c r="BO119" s="26">
        <v>0</v>
      </c>
      <c r="BP119" s="26"/>
      <c r="BQ119" s="26"/>
      <c r="BR119" s="26"/>
      <c r="BS119" s="26"/>
      <c r="BT119" s="26">
        <v>2</v>
      </c>
      <c r="BU119" s="26"/>
      <c r="BV119" s="26"/>
      <c r="BW119" s="26"/>
      <c r="BX119" s="26"/>
    </row>
    <row r="120" spans="1:79" s="25" customFormat="1" ht="15" customHeight="1" x14ac:dyDescent="0.2">
      <c r="A120" s="28">
        <v>0</v>
      </c>
      <c r="B120" s="29"/>
      <c r="C120" s="29"/>
      <c r="D120" s="40" t="s">
        <v>187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41" t="s">
        <v>185</v>
      </c>
      <c r="R120" s="41"/>
      <c r="S120" s="41"/>
      <c r="T120" s="41"/>
      <c r="U120" s="41"/>
      <c r="V120" s="41" t="s">
        <v>186</v>
      </c>
      <c r="W120" s="41"/>
      <c r="X120" s="41"/>
      <c r="Y120" s="41"/>
      <c r="Z120" s="41"/>
      <c r="AA120" s="41"/>
      <c r="AB120" s="41"/>
      <c r="AC120" s="41"/>
      <c r="AD120" s="41"/>
      <c r="AE120" s="41"/>
      <c r="AF120" s="26">
        <v>1</v>
      </c>
      <c r="AG120" s="26"/>
      <c r="AH120" s="26"/>
      <c r="AI120" s="26"/>
      <c r="AJ120" s="26"/>
      <c r="AK120" s="26">
        <v>0</v>
      </c>
      <c r="AL120" s="26"/>
      <c r="AM120" s="26"/>
      <c r="AN120" s="26"/>
      <c r="AO120" s="26"/>
      <c r="AP120" s="26">
        <v>1</v>
      </c>
      <c r="AQ120" s="26"/>
      <c r="AR120" s="26"/>
      <c r="AS120" s="26"/>
      <c r="AT120" s="26"/>
      <c r="AU120" s="26">
        <v>1</v>
      </c>
      <c r="AV120" s="26"/>
      <c r="AW120" s="26"/>
      <c r="AX120" s="26"/>
      <c r="AY120" s="26"/>
      <c r="AZ120" s="26">
        <v>0</v>
      </c>
      <c r="BA120" s="26"/>
      <c r="BB120" s="26"/>
      <c r="BC120" s="26"/>
      <c r="BD120" s="26"/>
      <c r="BE120" s="26">
        <v>1</v>
      </c>
      <c r="BF120" s="26"/>
      <c r="BG120" s="26"/>
      <c r="BH120" s="26"/>
      <c r="BI120" s="26"/>
      <c r="BJ120" s="26">
        <v>1</v>
      </c>
      <c r="BK120" s="26"/>
      <c r="BL120" s="26"/>
      <c r="BM120" s="26"/>
      <c r="BN120" s="26"/>
      <c r="BO120" s="26">
        <v>0</v>
      </c>
      <c r="BP120" s="26"/>
      <c r="BQ120" s="26"/>
      <c r="BR120" s="26"/>
      <c r="BS120" s="26"/>
      <c r="BT120" s="26">
        <v>1</v>
      </c>
      <c r="BU120" s="26"/>
      <c r="BV120" s="26"/>
      <c r="BW120" s="26"/>
      <c r="BX120" s="26"/>
    </row>
    <row r="121" spans="1:79" s="6" customFormat="1" ht="15" customHeight="1" x14ac:dyDescent="0.2">
      <c r="A121" s="33">
        <v>0</v>
      </c>
      <c r="B121" s="34"/>
      <c r="C121" s="34"/>
      <c r="D121" s="42" t="s">
        <v>184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  <c r="Q121" s="43" t="s">
        <v>185</v>
      </c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27">
        <v>8</v>
      </c>
      <c r="AG121" s="27"/>
      <c r="AH121" s="27"/>
      <c r="AI121" s="27"/>
      <c r="AJ121" s="27"/>
      <c r="AK121" s="27">
        <v>0</v>
      </c>
      <c r="AL121" s="27"/>
      <c r="AM121" s="27"/>
      <c r="AN121" s="27"/>
      <c r="AO121" s="27"/>
      <c r="AP121" s="27">
        <v>8</v>
      </c>
      <c r="AQ121" s="27"/>
      <c r="AR121" s="27"/>
      <c r="AS121" s="27"/>
      <c r="AT121" s="27"/>
      <c r="AU121" s="27">
        <v>6</v>
      </c>
      <c r="AV121" s="27"/>
      <c r="AW121" s="27"/>
      <c r="AX121" s="27"/>
      <c r="AY121" s="27"/>
      <c r="AZ121" s="27">
        <v>0</v>
      </c>
      <c r="BA121" s="27"/>
      <c r="BB121" s="27"/>
      <c r="BC121" s="27"/>
      <c r="BD121" s="27"/>
      <c r="BE121" s="27">
        <v>6</v>
      </c>
      <c r="BF121" s="27"/>
      <c r="BG121" s="27"/>
      <c r="BH121" s="27"/>
      <c r="BI121" s="27"/>
      <c r="BJ121" s="27">
        <v>4</v>
      </c>
      <c r="BK121" s="27"/>
      <c r="BL121" s="27"/>
      <c r="BM121" s="27"/>
      <c r="BN121" s="27"/>
      <c r="BO121" s="27">
        <v>0</v>
      </c>
      <c r="BP121" s="27"/>
      <c r="BQ121" s="27"/>
      <c r="BR121" s="27"/>
      <c r="BS121" s="27"/>
      <c r="BT121" s="27">
        <v>4</v>
      </c>
      <c r="BU121" s="27"/>
      <c r="BV121" s="27"/>
      <c r="BW121" s="27"/>
      <c r="BX121" s="27"/>
    </row>
    <row r="122" spans="1:79" s="25" customFormat="1" ht="15" customHeight="1" x14ac:dyDescent="0.2">
      <c r="A122" s="28">
        <v>1</v>
      </c>
      <c r="B122" s="29"/>
      <c r="C122" s="29"/>
      <c r="D122" s="40" t="s">
        <v>188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41" t="s">
        <v>185</v>
      </c>
      <c r="R122" s="41"/>
      <c r="S122" s="41"/>
      <c r="T122" s="41"/>
      <c r="U122" s="41"/>
      <c r="V122" s="41" t="s">
        <v>186</v>
      </c>
      <c r="W122" s="41"/>
      <c r="X122" s="41"/>
      <c r="Y122" s="41"/>
      <c r="Z122" s="41"/>
      <c r="AA122" s="41"/>
      <c r="AB122" s="41"/>
      <c r="AC122" s="41"/>
      <c r="AD122" s="41"/>
      <c r="AE122" s="41"/>
      <c r="AF122" s="26">
        <v>3</v>
      </c>
      <c r="AG122" s="26"/>
      <c r="AH122" s="26"/>
      <c r="AI122" s="26"/>
      <c r="AJ122" s="26"/>
      <c r="AK122" s="26">
        <v>0</v>
      </c>
      <c r="AL122" s="26"/>
      <c r="AM122" s="26"/>
      <c r="AN122" s="26"/>
      <c r="AO122" s="26"/>
      <c r="AP122" s="26">
        <v>3</v>
      </c>
      <c r="AQ122" s="26"/>
      <c r="AR122" s="26"/>
      <c r="AS122" s="26"/>
      <c r="AT122" s="26"/>
      <c r="AU122" s="26">
        <v>2</v>
      </c>
      <c r="AV122" s="26"/>
      <c r="AW122" s="26"/>
      <c r="AX122" s="26"/>
      <c r="AY122" s="26"/>
      <c r="AZ122" s="26">
        <v>0</v>
      </c>
      <c r="BA122" s="26"/>
      <c r="BB122" s="26"/>
      <c r="BC122" s="26"/>
      <c r="BD122" s="26"/>
      <c r="BE122" s="26">
        <v>2</v>
      </c>
      <c r="BF122" s="26"/>
      <c r="BG122" s="26"/>
      <c r="BH122" s="26"/>
      <c r="BI122" s="26"/>
      <c r="BJ122" s="26">
        <v>1</v>
      </c>
      <c r="BK122" s="26"/>
      <c r="BL122" s="26"/>
      <c r="BM122" s="26"/>
      <c r="BN122" s="26"/>
      <c r="BO122" s="26">
        <v>0</v>
      </c>
      <c r="BP122" s="26"/>
      <c r="BQ122" s="26"/>
      <c r="BR122" s="26"/>
      <c r="BS122" s="26"/>
      <c r="BT122" s="26">
        <v>1</v>
      </c>
      <c r="BU122" s="26"/>
      <c r="BV122" s="26"/>
      <c r="BW122" s="26"/>
      <c r="BX122" s="26"/>
    </row>
    <row r="123" spans="1:79" s="6" customFormat="1" ht="15" customHeight="1" x14ac:dyDescent="0.2">
      <c r="A123" s="33">
        <v>0</v>
      </c>
      <c r="B123" s="34"/>
      <c r="C123" s="34"/>
      <c r="D123" s="42" t="s">
        <v>189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1:79" s="25" customFormat="1" ht="28.5" customHeight="1" x14ac:dyDescent="0.2">
      <c r="A124" s="28">
        <v>1</v>
      </c>
      <c r="B124" s="29"/>
      <c r="C124" s="29"/>
      <c r="D124" s="40" t="s">
        <v>190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41" t="s">
        <v>185</v>
      </c>
      <c r="R124" s="41"/>
      <c r="S124" s="41"/>
      <c r="T124" s="41"/>
      <c r="U124" s="41"/>
      <c r="V124" s="40" t="s">
        <v>191</v>
      </c>
      <c r="W124" s="31"/>
      <c r="X124" s="31"/>
      <c r="Y124" s="31"/>
      <c r="Z124" s="31"/>
      <c r="AA124" s="31"/>
      <c r="AB124" s="31"/>
      <c r="AC124" s="31"/>
      <c r="AD124" s="31"/>
      <c r="AE124" s="32"/>
      <c r="AF124" s="26">
        <v>340</v>
      </c>
      <c r="AG124" s="26"/>
      <c r="AH124" s="26"/>
      <c r="AI124" s="26"/>
      <c r="AJ124" s="26"/>
      <c r="AK124" s="26">
        <v>0</v>
      </c>
      <c r="AL124" s="26"/>
      <c r="AM124" s="26"/>
      <c r="AN124" s="26"/>
      <c r="AO124" s="26"/>
      <c r="AP124" s="26">
        <v>340</v>
      </c>
      <c r="AQ124" s="26"/>
      <c r="AR124" s="26"/>
      <c r="AS124" s="26"/>
      <c r="AT124" s="26"/>
      <c r="AU124" s="26">
        <v>350</v>
      </c>
      <c r="AV124" s="26"/>
      <c r="AW124" s="26"/>
      <c r="AX124" s="26"/>
      <c r="AY124" s="26"/>
      <c r="AZ124" s="26">
        <v>0</v>
      </c>
      <c r="BA124" s="26"/>
      <c r="BB124" s="26"/>
      <c r="BC124" s="26"/>
      <c r="BD124" s="26"/>
      <c r="BE124" s="26">
        <v>350</v>
      </c>
      <c r="BF124" s="26"/>
      <c r="BG124" s="26"/>
      <c r="BH124" s="26"/>
      <c r="BI124" s="26"/>
      <c r="BJ124" s="26">
        <v>350</v>
      </c>
      <c r="BK124" s="26"/>
      <c r="BL124" s="26"/>
      <c r="BM124" s="26"/>
      <c r="BN124" s="26"/>
      <c r="BO124" s="26">
        <v>0</v>
      </c>
      <c r="BP124" s="26"/>
      <c r="BQ124" s="26"/>
      <c r="BR124" s="26"/>
      <c r="BS124" s="26"/>
      <c r="BT124" s="26">
        <v>350</v>
      </c>
      <c r="BU124" s="26"/>
      <c r="BV124" s="26"/>
      <c r="BW124" s="26"/>
      <c r="BX124" s="26"/>
    </row>
    <row r="125" spans="1:79" s="25" customFormat="1" ht="30" customHeight="1" x14ac:dyDescent="0.2">
      <c r="A125" s="28">
        <v>2</v>
      </c>
      <c r="B125" s="29"/>
      <c r="C125" s="29"/>
      <c r="D125" s="40" t="s">
        <v>192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41" t="s">
        <v>185</v>
      </c>
      <c r="R125" s="41"/>
      <c r="S125" s="41"/>
      <c r="T125" s="41"/>
      <c r="U125" s="41"/>
      <c r="V125" s="40" t="s">
        <v>191</v>
      </c>
      <c r="W125" s="31"/>
      <c r="X125" s="31"/>
      <c r="Y125" s="31"/>
      <c r="Z125" s="31"/>
      <c r="AA125" s="31"/>
      <c r="AB125" s="31"/>
      <c r="AC125" s="31"/>
      <c r="AD125" s="31"/>
      <c r="AE125" s="32"/>
      <c r="AF125" s="26">
        <v>130</v>
      </c>
      <c r="AG125" s="26"/>
      <c r="AH125" s="26"/>
      <c r="AI125" s="26"/>
      <c r="AJ125" s="26"/>
      <c r="AK125" s="26">
        <v>0</v>
      </c>
      <c r="AL125" s="26"/>
      <c r="AM125" s="26"/>
      <c r="AN125" s="26"/>
      <c r="AO125" s="26"/>
      <c r="AP125" s="26">
        <v>130</v>
      </c>
      <c r="AQ125" s="26"/>
      <c r="AR125" s="26"/>
      <c r="AS125" s="26"/>
      <c r="AT125" s="26"/>
      <c r="AU125" s="26">
        <v>130</v>
      </c>
      <c r="AV125" s="26"/>
      <c r="AW125" s="26"/>
      <c r="AX125" s="26"/>
      <c r="AY125" s="26"/>
      <c r="AZ125" s="26">
        <v>0</v>
      </c>
      <c r="BA125" s="26"/>
      <c r="BB125" s="26"/>
      <c r="BC125" s="26"/>
      <c r="BD125" s="26"/>
      <c r="BE125" s="26">
        <v>130</v>
      </c>
      <c r="BF125" s="26"/>
      <c r="BG125" s="26"/>
      <c r="BH125" s="26"/>
      <c r="BI125" s="26"/>
      <c r="BJ125" s="26">
        <v>130</v>
      </c>
      <c r="BK125" s="26"/>
      <c r="BL125" s="26"/>
      <c r="BM125" s="26"/>
      <c r="BN125" s="26"/>
      <c r="BO125" s="26">
        <v>0</v>
      </c>
      <c r="BP125" s="26"/>
      <c r="BQ125" s="26"/>
      <c r="BR125" s="26"/>
      <c r="BS125" s="26"/>
      <c r="BT125" s="26">
        <v>130</v>
      </c>
      <c r="BU125" s="26"/>
      <c r="BV125" s="26"/>
      <c r="BW125" s="26"/>
      <c r="BX125" s="26"/>
    </row>
    <row r="126" spans="1:79" s="6" customFormat="1" ht="15" customHeight="1" x14ac:dyDescent="0.2">
      <c r="A126" s="33">
        <v>0</v>
      </c>
      <c r="B126" s="34"/>
      <c r="C126" s="34"/>
      <c r="D126" s="42" t="s">
        <v>193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3"/>
      <c r="R126" s="43"/>
      <c r="S126" s="43"/>
      <c r="T126" s="43"/>
      <c r="U126" s="43"/>
      <c r="V126" s="42"/>
      <c r="W126" s="36"/>
      <c r="X126" s="36"/>
      <c r="Y126" s="36"/>
      <c r="Z126" s="36"/>
      <c r="AA126" s="36"/>
      <c r="AB126" s="36"/>
      <c r="AC126" s="36"/>
      <c r="AD126" s="36"/>
      <c r="AE126" s="3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1:79" s="25" customFormat="1" ht="42.75" customHeight="1" x14ac:dyDescent="0.2">
      <c r="A127" s="28">
        <v>1</v>
      </c>
      <c r="B127" s="29"/>
      <c r="C127" s="29"/>
      <c r="D127" s="40" t="s">
        <v>194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41" t="s">
        <v>185</v>
      </c>
      <c r="R127" s="41"/>
      <c r="S127" s="41"/>
      <c r="T127" s="41"/>
      <c r="U127" s="41"/>
      <c r="V127" s="40" t="s">
        <v>191</v>
      </c>
      <c r="W127" s="31"/>
      <c r="X127" s="31"/>
      <c r="Y127" s="31"/>
      <c r="Z127" s="31"/>
      <c r="AA127" s="31"/>
      <c r="AB127" s="31"/>
      <c r="AC127" s="31"/>
      <c r="AD127" s="31"/>
      <c r="AE127" s="32"/>
      <c r="AF127" s="26">
        <v>125</v>
      </c>
      <c r="AG127" s="26"/>
      <c r="AH127" s="26"/>
      <c r="AI127" s="26"/>
      <c r="AJ127" s="26"/>
      <c r="AK127" s="26">
        <v>0</v>
      </c>
      <c r="AL127" s="26"/>
      <c r="AM127" s="26"/>
      <c r="AN127" s="26"/>
      <c r="AO127" s="26"/>
      <c r="AP127" s="26">
        <v>125</v>
      </c>
      <c r="AQ127" s="26"/>
      <c r="AR127" s="26"/>
      <c r="AS127" s="26"/>
      <c r="AT127" s="26"/>
      <c r="AU127" s="26">
        <v>125</v>
      </c>
      <c r="AV127" s="26"/>
      <c r="AW127" s="26"/>
      <c r="AX127" s="26"/>
      <c r="AY127" s="26"/>
      <c r="AZ127" s="26">
        <v>0</v>
      </c>
      <c r="BA127" s="26"/>
      <c r="BB127" s="26"/>
      <c r="BC127" s="26"/>
      <c r="BD127" s="26"/>
      <c r="BE127" s="26">
        <v>125</v>
      </c>
      <c r="BF127" s="26"/>
      <c r="BG127" s="26"/>
      <c r="BH127" s="26"/>
      <c r="BI127" s="26"/>
      <c r="BJ127" s="26">
        <v>125</v>
      </c>
      <c r="BK127" s="26"/>
      <c r="BL127" s="26"/>
      <c r="BM127" s="26"/>
      <c r="BN127" s="26"/>
      <c r="BO127" s="26">
        <v>0</v>
      </c>
      <c r="BP127" s="26"/>
      <c r="BQ127" s="26"/>
      <c r="BR127" s="26"/>
      <c r="BS127" s="26"/>
      <c r="BT127" s="26">
        <v>125</v>
      </c>
      <c r="BU127" s="26"/>
      <c r="BV127" s="26"/>
      <c r="BW127" s="26"/>
      <c r="BX127" s="26"/>
    </row>
    <row r="128" spans="1:79" s="25" customFormat="1" ht="30" customHeight="1" x14ac:dyDescent="0.2">
      <c r="A128" s="28">
        <v>2</v>
      </c>
      <c r="B128" s="29"/>
      <c r="C128" s="29"/>
      <c r="D128" s="40" t="s">
        <v>195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41" t="s">
        <v>185</v>
      </c>
      <c r="R128" s="41"/>
      <c r="S128" s="41"/>
      <c r="T128" s="41"/>
      <c r="U128" s="41"/>
      <c r="V128" s="40" t="s">
        <v>191</v>
      </c>
      <c r="W128" s="31"/>
      <c r="X128" s="31"/>
      <c r="Y128" s="31"/>
      <c r="Z128" s="31"/>
      <c r="AA128" s="31"/>
      <c r="AB128" s="31"/>
      <c r="AC128" s="31"/>
      <c r="AD128" s="31"/>
      <c r="AE128" s="32"/>
      <c r="AF128" s="26">
        <v>62</v>
      </c>
      <c r="AG128" s="26"/>
      <c r="AH128" s="26"/>
      <c r="AI128" s="26"/>
      <c r="AJ128" s="26"/>
      <c r="AK128" s="26">
        <v>0</v>
      </c>
      <c r="AL128" s="26"/>
      <c r="AM128" s="26"/>
      <c r="AN128" s="26"/>
      <c r="AO128" s="26"/>
      <c r="AP128" s="26">
        <v>62</v>
      </c>
      <c r="AQ128" s="26"/>
      <c r="AR128" s="26"/>
      <c r="AS128" s="26"/>
      <c r="AT128" s="26"/>
      <c r="AU128" s="26">
        <v>62</v>
      </c>
      <c r="AV128" s="26"/>
      <c r="AW128" s="26"/>
      <c r="AX128" s="26"/>
      <c r="AY128" s="26"/>
      <c r="AZ128" s="26">
        <v>0</v>
      </c>
      <c r="BA128" s="26"/>
      <c r="BB128" s="26"/>
      <c r="BC128" s="26"/>
      <c r="BD128" s="26"/>
      <c r="BE128" s="26">
        <v>62</v>
      </c>
      <c r="BF128" s="26"/>
      <c r="BG128" s="26"/>
      <c r="BH128" s="26"/>
      <c r="BI128" s="26"/>
      <c r="BJ128" s="26">
        <v>62</v>
      </c>
      <c r="BK128" s="26"/>
      <c r="BL128" s="26"/>
      <c r="BM128" s="26"/>
      <c r="BN128" s="26"/>
      <c r="BO128" s="26">
        <v>0</v>
      </c>
      <c r="BP128" s="26"/>
      <c r="BQ128" s="26"/>
      <c r="BR128" s="26"/>
      <c r="BS128" s="26"/>
      <c r="BT128" s="26">
        <v>62</v>
      </c>
      <c r="BU128" s="26"/>
      <c r="BV128" s="26"/>
      <c r="BW128" s="26"/>
      <c r="BX128" s="26"/>
    </row>
    <row r="129" spans="1:79" s="25" customFormat="1" ht="30" customHeight="1" x14ac:dyDescent="0.2">
      <c r="A129" s="28">
        <v>3</v>
      </c>
      <c r="B129" s="29"/>
      <c r="C129" s="29"/>
      <c r="D129" s="40" t="s">
        <v>196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41" t="s">
        <v>197</v>
      </c>
      <c r="R129" s="41"/>
      <c r="S129" s="41"/>
      <c r="T129" s="41"/>
      <c r="U129" s="41"/>
      <c r="V129" s="40" t="s">
        <v>198</v>
      </c>
      <c r="W129" s="31"/>
      <c r="X129" s="31"/>
      <c r="Y129" s="31"/>
      <c r="Z129" s="31"/>
      <c r="AA129" s="31"/>
      <c r="AB129" s="31"/>
      <c r="AC129" s="31"/>
      <c r="AD129" s="31"/>
      <c r="AE129" s="32"/>
      <c r="AF129" s="26">
        <v>209568</v>
      </c>
      <c r="AG129" s="26"/>
      <c r="AH129" s="26"/>
      <c r="AI129" s="26"/>
      <c r="AJ129" s="26"/>
      <c r="AK129" s="26">
        <v>0</v>
      </c>
      <c r="AL129" s="26"/>
      <c r="AM129" s="26"/>
      <c r="AN129" s="26"/>
      <c r="AO129" s="26"/>
      <c r="AP129" s="26">
        <v>209568</v>
      </c>
      <c r="AQ129" s="26"/>
      <c r="AR129" s="26"/>
      <c r="AS129" s="26"/>
      <c r="AT129" s="26"/>
      <c r="AU129" s="26">
        <v>314351</v>
      </c>
      <c r="AV129" s="26"/>
      <c r="AW129" s="26"/>
      <c r="AX129" s="26"/>
      <c r="AY129" s="26"/>
      <c r="AZ129" s="26">
        <v>0</v>
      </c>
      <c r="BA129" s="26"/>
      <c r="BB129" s="26"/>
      <c r="BC129" s="26"/>
      <c r="BD129" s="26"/>
      <c r="BE129" s="26">
        <v>314351</v>
      </c>
      <c r="BF129" s="26"/>
      <c r="BG129" s="26"/>
      <c r="BH129" s="26"/>
      <c r="BI129" s="26"/>
      <c r="BJ129" s="26">
        <v>210000</v>
      </c>
      <c r="BK129" s="26"/>
      <c r="BL129" s="26"/>
      <c r="BM129" s="26"/>
      <c r="BN129" s="26"/>
      <c r="BO129" s="26">
        <v>0</v>
      </c>
      <c r="BP129" s="26"/>
      <c r="BQ129" s="26"/>
      <c r="BR129" s="26"/>
      <c r="BS129" s="26"/>
      <c r="BT129" s="26">
        <v>210000</v>
      </c>
      <c r="BU129" s="26"/>
      <c r="BV129" s="26"/>
      <c r="BW129" s="26"/>
      <c r="BX129" s="26"/>
    </row>
    <row r="130" spans="1:79" s="6" customFormat="1" ht="15" customHeight="1" x14ac:dyDescent="0.2">
      <c r="A130" s="33">
        <v>0</v>
      </c>
      <c r="B130" s="34"/>
      <c r="C130" s="34"/>
      <c r="D130" s="42" t="s">
        <v>199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7"/>
      <c r="Q130" s="43"/>
      <c r="R130" s="43"/>
      <c r="S130" s="43"/>
      <c r="T130" s="43"/>
      <c r="U130" s="43"/>
      <c r="V130" s="42"/>
      <c r="W130" s="36"/>
      <c r="X130" s="36"/>
      <c r="Y130" s="36"/>
      <c r="Z130" s="36"/>
      <c r="AA130" s="36"/>
      <c r="AB130" s="36"/>
      <c r="AC130" s="36"/>
      <c r="AD130" s="36"/>
      <c r="AE130" s="3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1:79" s="25" customFormat="1" ht="42.75" customHeight="1" x14ac:dyDescent="0.2">
      <c r="A131" s="28">
        <v>1</v>
      </c>
      <c r="B131" s="29"/>
      <c r="C131" s="29"/>
      <c r="D131" s="40" t="s">
        <v>200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41" t="s">
        <v>201</v>
      </c>
      <c r="R131" s="41"/>
      <c r="S131" s="41"/>
      <c r="T131" s="41"/>
      <c r="U131" s="41"/>
      <c r="V131" s="40" t="s">
        <v>198</v>
      </c>
      <c r="W131" s="31"/>
      <c r="X131" s="31"/>
      <c r="Y131" s="31"/>
      <c r="Z131" s="31"/>
      <c r="AA131" s="31"/>
      <c r="AB131" s="31"/>
      <c r="AC131" s="31"/>
      <c r="AD131" s="31"/>
      <c r="AE131" s="32"/>
      <c r="AF131" s="26">
        <v>100</v>
      </c>
      <c r="AG131" s="26"/>
      <c r="AH131" s="26"/>
      <c r="AI131" s="26"/>
      <c r="AJ131" s="26"/>
      <c r="AK131" s="26">
        <v>0</v>
      </c>
      <c r="AL131" s="26"/>
      <c r="AM131" s="26"/>
      <c r="AN131" s="26"/>
      <c r="AO131" s="26"/>
      <c r="AP131" s="26">
        <v>100</v>
      </c>
      <c r="AQ131" s="26"/>
      <c r="AR131" s="26"/>
      <c r="AS131" s="26"/>
      <c r="AT131" s="26"/>
      <c r="AU131" s="26">
        <v>100</v>
      </c>
      <c r="AV131" s="26"/>
      <c r="AW131" s="26"/>
      <c r="AX131" s="26"/>
      <c r="AY131" s="26"/>
      <c r="AZ131" s="26">
        <v>0</v>
      </c>
      <c r="BA131" s="26"/>
      <c r="BB131" s="26"/>
      <c r="BC131" s="26"/>
      <c r="BD131" s="26"/>
      <c r="BE131" s="26">
        <v>100</v>
      </c>
      <c r="BF131" s="26"/>
      <c r="BG131" s="26"/>
      <c r="BH131" s="26"/>
      <c r="BI131" s="26"/>
      <c r="BJ131" s="26">
        <v>100</v>
      </c>
      <c r="BK131" s="26"/>
      <c r="BL131" s="26"/>
      <c r="BM131" s="26"/>
      <c r="BN131" s="26"/>
      <c r="BO131" s="26">
        <v>0</v>
      </c>
      <c r="BP131" s="26"/>
      <c r="BQ131" s="26"/>
      <c r="BR131" s="26"/>
      <c r="BS131" s="26"/>
      <c r="BT131" s="26">
        <v>100</v>
      </c>
      <c r="BU131" s="26"/>
      <c r="BV131" s="26"/>
      <c r="BW131" s="26"/>
      <c r="BX131" s="26"/>
    </row>
    <row r="132" spans="1:79" s="25" customFormat="1" ht="30" customHeight="1" x14ac:dyDescent="0.2">
      <c r="A132" s="28">
        <v>2</v>
      </c>
      <c r="B132" s="29"/>
      <c r="C132" s="29"/>
      <c r="D132" s="40" t="s">
        <v>202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41" t="s">
        <v>201</v>
      </c>
      <c r="R132" s="41"/>
      <c r="S132" s="41"/>
      <c r="T132" s="41"/>
      <c r="U132" s="41"/>
      <c r="V132" s="40" t="s">
        <v>198</v>
      </c>
      <c r="W132" s="31"/>
      <c r="X132" s="31"/>
      <c r="Y132" s="31"/>
      <c r="Z132" s="31"/>
      <c r="AA132" s="31"/>
      <c r="AB132" s="31"/>
      <c r="AC132" s="31"/>
      <c r="AD132" s="31"/>
      <c r="AE132" s="32"/>
      <c r="AF132" s="26">
        <v>100</v>
      </c>
      <c r="AG132" s="26"/>
      <c r="AH132" s="26"/>
      <c r="AI132" s="26"/>
      <c r="AJ132" s="26"/>
      <c r="AK132" s="26">
        <v>0</v>
      </c>
      <c r="AL132" s="26"/>
      <c r="AM132" s="26"/>
      <c r="AN132" s="26"/>
      <c r="AO132" s="26"/>
      <c r="AP132" s="26">
        <v>100</v>
      </c>
      <c r="AQ132" s="26"/>
      <c r="AR132" s="26"/>
      <c r="AS132" s="26"/>
      <c r="AT132" s="26"/>
      <c r="AU132" s="26">
        <v>100</v>
      </c>
      <c r="AV132" s="26"/>
      <c r="AW132" s="26"/>
      <c r="AX132" s="26"/>
      <c r="AY132" s="26"/>
      <c r="AZ132" s="26">
        <v>0</v>
      </c>
      <c r="BA132" s="26"/>
      <c r="BB132" s="26"/>
      <c r="BC132" s="26"/>
      <c r="BD132" s="26"/>
      <c r="BE132" s="26">
        <v>100</v>
      </c>
      <c r="BF132" s="26"/>
      <c r="BG132" s="26"/>
      <c r="BH132" s="26"/>
      <c r="BI132" s="26"/>
      <c r="BJ132" s="26">
        <v>100</v>
      </c>
      <c r="BK132" s="26"/>
      <c r="BL132" s="26"/>
      <c r="BM132" s="26"/>
      <c r="BN132" s="26"/>
      <c r="BO132" s="26">
        <v>0</v>
      </c>
      <c r="BP132" s="26"/>
      <c r="BQ132" s="26"/>
      <c r="BR132" s="26"/>
      <c r="BS132" s="26"/>
      <c r="BT132" s="26">
        <v>100</v>
      </c>
      <c r="BU132" s="26"/>
      <c r="BV132" s="26"/>
      <c r="BW132" s="26"/>
      <c r="BX132" s="26"/>
    </row>
    <row r="134" spans="1:79" ht="14.25" customHeight="1" x14ac:dyDescent="0.2">
      <c r="A134" s="65" t="s">
        <v>261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</row>
    <row r="135" spans="1:79" ht="23.1" customHeight="1" x14ac:dyDescent="0.2">
      <c r="A135" s="82" t="s">
        <v>6</v>
      </c>
      <c r="B135" s="83"/>
      <c r="C135" s="83"/>
      <c r="D135" s="41" t="s">
        <v>9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 t="s">
        <v>8</v>
      </c>
      <c r="R135" s="41"/>
      <c r="S135" s="41"/>
      <c r="T135" s="41"/>
      <c r="U135" s="41"/>
      <c r="V135" s="41" t="s">
        <v>7</v>
      </c>
      <c r="W135" s="41"/>
      <c r="X135" s="41"/>
      <c r="Y135" s="41"/>
      <c r="Z135" s="41"/>
      <c r="AA135" s="41"/>
      <c r="AB135" s="41"/>
      <c r="AC135" s="41"/>
      <c r="AD135" s="41"/>
      <c r="AE135" s="41"/>
      <c r="AF135" s="77" t="s">
        <v>252</v>
      </c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9"/>
      <c r="AU135" s="77" t="s">
        <v>257</v>
      </c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9"/>
    </row>
    <row r="136" spans="1:79" ht="28.5" customHeight="1" x14ac:dyDescent="0.2">
      <c r="A136" s="85"/>
      <c r="B136" s="86"/>
      <c r="C136" s="86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 t="s">
        <v>4</v>
      </c>
      <c r="AG136" s="41"/>
      <c r="AH136" s="41"/>
      <c r="AI136" s="41"/>
      <c r="AJ136" s="41"/>
      <c r="AK136" s="41" t="s">
        <v>3</v>
      </c>
      <c r="AL136" s="41"/>
      <c r="AM136" s="41"/>
      <c r="AN136" s="41"/>
      <c r="AO136" s="41"/>
      <c r="AP136" s="41" t="s">
        <v>123</v>
      </c>
      <c r="AQ136" s="41"/>
      <c r="AR136" s="41"/>
      <c r="AS136" s="41"/>
      <c r="AT136" s="41"/>
      <c r="AU136" s="41" t="s">
        <v>4</v>
      </c>
      <c r="AV136" s="41"/>
      <c r="AW136" s="41"/>
      <c r="AX136" s="41"/>
      <c r="AY136" s="41"/>
      <c r="AZ136" s="41" t="s">
        <v>3</v>
      </c>
      <c r="BA136" s="41"/>
      <c r="BB136" s="41"/>
      <c r="BC136" s="41"/>
      <c r="BD136" s="41"/>
      <c r="BE136" s="41" t="s">
        <v>90</v>
      </c>
      <c r="BF136" s="41"/>
      <c r="BG136" s="41"/>
      <c r="BH136" s="41"/>
      <c r="BI136" s="41"/>
    </row>
    <row r="137" spans="1:79" ht="15" customHeight="1" x14ac:dyDescent="0.2">
      <c r="A137" s="77">
        <v>1</v>
      </c>
      <c r="B137" s="78"/>
      <c r="C137" s="78"/>
      <c r="D137" s="41">
        <v>2</v>
      </c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>
        <v>3</v>
      </c>
      <c r="R137" s="41"/>
      <c r="S137" s="41"/>
      <c r="T137" s="41"/>
      <c r="U137" s="41"/>
      <c r="V137" s="41">
        <v>4</v>
      </c>
      <c r="W137" s="41"/>
      <c r="X137" s="41"/>
      <c r="Y137" s="41"/>
      <c r="Z137" s="41"/>
      <c r="AA137" s="41"/>
      <c r="AB137" s="41"/>
      <c r="AC137" s="41"/>
      <c r="AD137" s="41"/>
      <c r="AE137" s="41"/>
      <c r="AF137" s="41">
        <v>5</v>
      </c>
      <c r="AG137" s="41"/>
      <c r="AH137" s="41"/>
      <c r="AI137" s="41"/>
      <c r="AJ137" s="41"/>
      <c r="AK137" s="41">
        <v>6</v>
      </c>
      <c r="AL137" s="41"/>
      <c r="AM137" s="41"/>
      <c r="AN137" s="41"/>
      <c r="AO137" s="41"/>
      <c r="AP137" s="41">
        <v>7</v>
      </c>
      <c r="AQ137" s="41"/>
      <c r="AR137" s="41"/>
      <c r="AS137" s="41"/>
      <c r="AT137" s="41"/>
      <c r="AU137" s="41">
        <v>8</v>
      </c>
      <c r="AV137" s="41"/>
      <c r="AW137" s="41"/>
      <c r="AX137" s="41"/>
      <c r="AY137" s="41"/>
      <c r="AZ137" s="41">
        <v>9</v>
      </c>
      <c r="BA137" s="41"/>
      <c r="BB137" s="41"/>
      <c r="BC137" s="41"/>
      <c r="BD137" s="41"/>
      <c r="BE137" s="41">
        <v>10</v>
      </c>
      <c r="BF137" s="41"/>
      <c r="BG137" s="41"/>
      <c r="BH137" s="41"/>
      <c r="BI137" s="41"/>
    </row>
    <row r="138" spans="1:79" ht="15.75" hidden="1" customHeight="1" x14ac:dyDescent="0.2">
      <c r="A138" s="92" t="s">
        <v>154</v>
      </c>
      <c r="B138" s="93"/>
      <c r="C138" s="93"/>
      <c r="D138" s="41" t="s">
        <v>57</v>
      </c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 t="s">
        <v>70</v>
      </c>
      <c r="R138" s="41"/>
      <c r="S138" s="41"/>
      <c r="T138" s="41"/>
      <c r="U138" s="41"/>
      <c r="V138" s="41" t="s">
        <v>71</v>
      </c>
      <c r="W138" s="41"/>
      <c r="X138" s="41"/>
      <c r="Y138" s="41"/>
      <c r="Z138" s="41"/>
      <c r="AA138" s="41"/>
      <c r="AB138" s="41"/>
      <c r="AC138" s="41"/>
      <c r="AD138" s="41"/>
      <c r="AE138" s="41"/>
      <c r="AF138" s="68" t="s">
        <v>107</v>
      </c>
      <c r="AG138" s="68"/>
      <c r="AH138" s="68"/>
      <c r="AI138" s="68"/>
      <c r="AJ138" s="68"/>
      <c r="AK138" s="66" t="s">
        <v>108</v>
      </c>
      <c r="AL138" s="66"/>
      <c r="AM138" s="66"/>
      <c r="AN138" s="66"/>
      <c r="AO138" s="66"/>
      <c r="AP138" s="88" t="s">
        <v>183</v>
      </c>
      <c r="AQ138" s="88"/>
      <c r="AR138" s="88"/>
      <c r="AS138" s="88"/>
      <c r="AT138" s="88"/>
      <c r="AU138" s="68" t="s">
        <v>109</v>
      </c>
      <c r="AV138" s="68"/>
      <c r="AW138" s="68"/>
      <c r="AX138" s="68"/>
      <c r="AY138" s="68"/>
      <c r="AZ138" s="66" t="s">
        <v>110</v>
      </c>
      <c r="BA138" s="66"/>
      <c r="BB138" s="66"/>
      <c r="BC138" s="66"/>
      <c r="BD138" s="66"/>
      <c r="BE138" s="88" t="s">
        <v>183</v>
      </c>
      <c r="BF138" s="88"/>
      <c r="BG138" s="88"/>
      <c r="BH138" s="88"/>
      <c r="BI138" s="88"/>
      <c r="CA138" t="s">
        <v>39</v>
      </c>
    </row>
    <row r="139" spans="1:79" s="6" customFormat="1" ht="14.25" x14ac:dyDescent="0.2">
      <c r="A139" s="33">
        <v>0</v>
      </c>
      <c r="B139" s="34"/>
      <c r="C139" s="34"/>
      <c r="D139" s="43" t="s">
        <v>182</v>
      </c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CA139" s="6" t="s">
        <v>40</v>
      </c>
    </row>
    <row r="140" spans="1:79" s="6" customFormat="1" ht="14.25" customHeight="1" x14ac:dyDescent="0.2">
      <c r="A140" s="33">
        <v>0</v>
      </c>
      <c r="B140" s="34"/>
      <c r="C140" s="34"/>
      <c r="D140" s="42" t="s">
        <v>184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7"/>
      <c r="Q140" s="43" t="s">
        <v>185</v>
      </c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27">
        <v>0</v>
      </c>
      <c r="AG140" s="27"/>
      <c r="AH140" s="27"/>
      <c r="AI140" s="27"/>
      <c r="AJ140" s="27"/>
      <c r="AK140" s="27">
        <v>0</v>
      </c>
      <c r="AL140" s="27"/>
      <c r="AM140" s="27"/>
      <c r="AN140" s="27"/>
      <c r="AO140" s="27"/>
      <c r="AP140" s="27">
        <v>0</v>
      </c>
      <c r="AQ140" s="27"/>
      <c r="AR140" s="27"/>
      <c r="AS140" s="27"/>
      <c r="AT140" s="27"/>
      <c r="AU140" s="27">
        <v>0</v>
      </c>
      <c r="AV140" s="27"/>
      <c r="AW140" s="27"/>
      <c r="AX140" s="27"/>
      <c r="AY140" s="27"/>
      <c r="AZ140" s="27">
        <v>0</v>
      </c>
      <c r="BA140" s="27"/>
      <c r="BB140" s="27"/>
      <c r="BC140" s="27"/>
      <c r="BD140" s="27"/>
      <c r="BE140" s="27">
        <v>0</v>
      </c>
      <c r="BF140" s="27"/>
      <c r="BG140" s="27"/>
      <c r="BH140" s="27"/>
      <c r="BI140" s="27"/>
    </row>
    <row r="141" spans="1:79" s="25" customFormat="1" ht="14.25" customHeight="1" x14ac:dyDescent="0.2">
      <c r="A141" s="28">
        <v>0</v>
      </c>
      <c r="B141" s="29"/>
      <c r="C141" s="29"/>
      <c r="D141" s="40" t="s">
        <v>184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41" t="s">
        <v>185</v>
      </c>
      <c r="R141" s="41"/>
      <c r="S141" s="41"/>
      <c r="T141" s="41"/>
      <c r="U141" s="41"/>
      <c r="V141" s="41" t="s">
        <v>186</v>
      </c>
      <c r="W141" s="41"/>
      <c r="X141" s="41"/>
      <c r="Y141" s="41"/>
      <c r="Z141" s="41"/>
      <c r="AA141" s="41"/>
      <c r="AB141" s="41"/>
      <c r="AC141" s="41"/>
      <c r="AD141" s="41"/>
      <c r="AE141" s="41"/>
      <c r="AF141" s="26">
        <v>0</v>
      </c>
      <c r="AG141" s="26"/>
      <c r="AH141" s="26"/>
      <c r="AI141" s="26"/>
      <c r="AJ141" s="26"/>
      <c r="AK141" s="26">
        <v>0</v>
      </c>
      <c r="AL141" s="26"/>
      <c r="AM141" s="26"/>
      <c r="AN141" s="26"/>
      <c r="AO141" s="26"/>
      <c r="AP141" s="26">
        <v>0</v>
      </c>
      <c r="AQ141" s="26"/>
      <c r="AR141" s="26"/>
      <c r="AS141" s="26"/>
      <c r="AT141" s="26"/>
      <c r="AU141" s="26">
        <v>0</v>
      </c>
      <c r="AV141" s="26"/>
      <c r="AW141" s="26"/>
      <c r="AX141" s="26"/>
      <c r="AY141" s="26"/>
      <c r="AZ141" s="26">
        <v>0</v>
      </c>
      <c r="BA141" s="26"/>
      <c r="BB141" s="26"/>
      <c r="BC141" s="26"/>
      <c r="BD141" s="26"/>
      <c r="BE141" s="26">
        <v>0</v>
      </c>
      <c r="BF141" s="26"/>
      <c r="BG141" s="26"/>
      <c r="BH141" s="26"/>
      <c r="BI141" s="26"/>
    </row>
    <row r="142" spans="1:79" s="25" customFormat="1" ht="15" x14ac:dyDescent="0.2">
      <c r="A142" s="28">
        <v>0</v>
      </c>
      <c r="B142" s="29"/>
      <c r="C142" s="29"/>
      <c r="D142" s="40" t="s">
        <v>187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41" t="s">
        <v>185</v>
      </c>
      <c r="R142" s="41"/>
      <c r="S142" s="41"/>
      <c r="T142" s="41"/>
      <c r="U142" s="41"/>
      <c r="V142" s="41" t="s">
        <v>186</v>
      </c>
      <c r="W142" s="41"/>
      <c r="X142" s="41"/>
      <c r="Y142" s="41"/>
      <c r="Z142" s="41"/>
      <c r="AA142" s="41"/>
      <c r="AB142" s="41"/>
      <c r="AC142" s="41"/>
      <c r="AD142" s="41"/>
      <c r="AE142" s="41"/>
      <c r="AF142" s="26">
        <v>0</v>
      </c>
      <c r="AG142" s="26"/>
      <c r="AH142" s="26"/>
      <c r="AI142" s="26"/>
      <c r="AJ142" s="26"/>
      <c r="AK142" s="26">
        <v>0</v>
      </c>
      <c r="AL142" s="26"/>
      <c r="AM142" s="26"/>
      <c r="AN142" s="26"/>
      <c r="AO142" s="26"/>
      <c r="AP142" s="26">
        <v>0</v>
      </c>
      <c r="AQ142" s="26"/>
      <c r="AR142" s="26"/>
      <c r="AS142" s="26"/>
      <c r="AT142" s="26"/>
      <c r="AU142" s="26">
        <v>0</v>
      </c>
      <c r="AV142" s="26"/>
      <c r="AW142" s="26"/>
      <c r="AX142" s="26"/>
      <c r="AY142" s="26"/>
      <c r="AZ142" s="26">
        <v>0</v>
      </c>
      <c r="BA142" s="26"/>
      <c r="BB142" s="26"/>
      <c r="BC142" s="26"/>
      <c r="BD142" s="26"/>
      <c r="BE142" s="26">
        <v>0</v>
      </c>
      <c r="BF142" s="26"/>
      <c r="BG142" s="26"/>
      <c r="BH142" s="26"/>
      <c r="BI142" s="26"/>
    </row>
    <row r="143" spans="1:79" s="6" customFormat="1" ht="15" customHeight="1" x14ac:dyDescent="0.2">
      <c r="A143" s="33">
        <v>0</v>
      </c>
      <c r="B143" s="34"/>
      <c r="C143" s="34"/>
      <c r="D143" s="42" t="s">
        <v>184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7"/>
      <c r="Q143" s="43" t="s">
        <v>185</v>
      </c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27">
        <v>0</v>
      </c>
      <c r="AG143" s="27"/>
      <c r="AH143" s="27"/>
      <c r="AI143" s="27"/>
      <c r="AJ143" s="27"/>
      <c r="AK143" s="27">
        <v>0</v>
      </c>
      <c r="AL143" s="27"/>
      <c r="AM143" s="27"/>
      <c r="AN143" s="27"/>
      <c r="AO143" s="27"/>
      <c r="AP143" s="27">
        <v>0</v>
      </c>
      <c r="AQ143" s="27"/>
      <c r="AR143" s="27"/>
      <c r="AS143" s="27"/>
      <c r="AT143" s="27"/>
      <c r="AU143" s="27">
        <v>0</v>
      </c>
      <c r="AV143" s="27"/>
      <c r="AW143" s="27"/>
      <c r="AX143" s="27"/>
      <c r="AY143" s="27"/>
      <c r="AZ143" s="27">
        <v>0</v>
      </c>
      <c r="BA143" s="27"/>
      <c r="BB143" s="27"/>
      <c r="BC143" s="27"/>
      <c r="BD143" s="27"/>
      <c r="BE143" s="27">
        <v>0</v>
      </c>
      <c r="BF143" s="27"/>
      <c r="BG143" s="27"/>
      <c r="BH143" s="27"/>
      <c r="BI143" s="27"/>
    </row>
    <row r="144" spans="1:79" s="25" customFormat="1" ht="15" x14ac:dyDescent="0.2">
      <c r="A144" s="28">
        <v>1</v>
      </c>
      <c r="B144" s="29"/>
      <c r="C144" s="29"/>
      <c r="D144" s="40" t="s">
        <v>188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41" t="s">
        <v>185</v>
      </c>
      <c r="R144" s="41"/>
      <c r="S144" s="41"/>
      <c r="T144" s="41"/>
      <c r="U144" s="41"/>
      <c r="V144" s="41" t="s">
        <v>186</v>
      </c>
      <c r="W144" s="41"/>
      <c r="X144" s="41"/>
      <c r="Y144" s="41"/>
      <c r="Z144" s="41"/>
      <c r="AA144" s="41"/>
      <c r="AB144" s="41"/>
      <c r="AC144" s="41"/>
      <c r="AD144" s="41"/>
      <c r="AE144" s="41"/>
      <c r="AF144" s="26">
        <v>0</v>
      </c>
      <c r="AG144" s="26"/>
      <c r="AH144" s="26"/>
      <c r="AI144" s="26"/>
      <c r="AJ144" s="26"/>
      <c r="AK144" s="26">
        <v>0</v>
      </c>
      <c r="AL144" s="26"/>
      <c r="AM144" s="26"/>
      <c r="AN144" s="26"/>
      <c r="AO144" s="26"/>
      <c r="AP144" s="26">
        <v>0</v>
      </c>
      <c r="AQ144" s="26"/>
      <c r="AR144" s="26"/>
      <c r="AS144" s="26"/>
      <c r="AT144" s="26"/>
      <c r="AU144" s="26">
        <v>0</v>
      </c>
      <c r="AV144" s="26"/>
      <c r="AW144" s="26"/>
      <c r="AX144" s="26"/>
      <c r="AY144" s="26"/>
      <c r="AZ144" s="26">
        <v>0</v>
      </c>
      <c r="BA144" s="26"/>
      <c r="BB144" s="26"/>
      <c r="BC144" s="26"/>
      <c r="BD144" s="26"/>
      <c r="BE144" s="26">
        <v>0</v>
      </c>
      <c r="BF144" s="26"/>
      <c r="BG144" s="26"/>
      <c r="BH144" s="26"/>
      <c r="BI144" s="26"/>
    </row>
    <row r="145" spans="1:70" s="6" customFormat="1" ht="14.25" x14ac:dyDescent="0.2">
      <c r="A145" s="33">
        <v>0</v>
      </c>
      <c r="B145" s="34"/>
      <c r="C145" s="34"/>
      <c r="D145" s="42" t="s">
        <v>189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7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</row>
    <row r="146" spans="1:70" s="25" customFormat="1" ht="28.5" customHeight="1" x14ac:dyDescent="0.2">
      <c r="A146" s="28">
        <v>1</v>
      </c>
      <c r="B146" s="29"/>
      <c r="C146" s="29"/>
      <c r="D146" s="40" t="s">
        <v>190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41" t="s">
        <v>185</v>
      </c>
      <c r="R146" s="41"/>
      <c r="S146" s="41"/>
      <c r="T146" s="41"/>
      <c r="U146" s="41"/>
      <c r="V146" s="40" t="s">
        <v>191</v>
      </c>
      <c r="W146" s="31"/>
      <c r="X146" s="31"/>
      <c r="Y146" s="31"/>
      <c r="Z146" s="31"/>
      <c r="AA146" s="31"/>
      <c r="AB146" s="31"/>
      <c r="AC146" s="31"/>
      <c r="AD146" s="31"/>
      <c r="AE146" s="32"/>
      <c r="AF146" s="26">
        <v>0</v>
      </c>
      <c r="AG146" s="26"/>
      <c r="AH146" s="26"/>
      <c r="AI146" s="26"/>
      <c r="AJ146" s="26"/>
      <c r="AK146" s="26">
        <v>0</v>
      </c>
      <c r="AL146" s="26"/>
      <c r="AM146" s="26"/>
      <c r="AN146" s="26"/>
      <c r="AO146" s="26"/>
      <c r="AP146" s="26">
        <v>0</v>
      </c>
      <c r="AQ146" s="26"/>
      <c r="AR146" s="26"/>
      <c r="AS146" s="26"/>
      <c r="AT146" s="26"/>
      <c r="AU146" s="26">
        <v>0</v>
      </c>
      <c r="AV146" s="26"/>
      <c r="AW146" s="26"/>
      <c r="AX146" s="26"/>
      <c r="AY146" s="26"/>
      <c r="AZ146" s="26">
        <v>0</v>
      </c>
      <c r="BA146" s="26"/>
      <c r="BB146" s="26"/>
      <c r="BC146" s="26"/>
      <c r="BD146" s="26"/>
      <c r="BE146" s="26">
        <v>0</v>
      </c>
      <c r="BF146" s="26"/>
      <c r="BG146" s="26"/>
      <c r="BH146" s="26"/>
      <c r="BI146" s="26"/>
    </row>
    <row r="147" spans="1:70" s="25" customFormat="1" ht="30" customHeight="1" x14ac:dyDescent="0.2">
      <c r="A147" s="28">
        <v>2</v>
      </c>
      <c r="B147" s="29"/>
      <c r="C147" s="29"/>
      <c r="D147" s="40" t="s">
        <v>192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41" t="s">
        <v>185</v>
      </c>
      <c r="R147" s="41"/>
      <c r="S147" s="41"/>
      <c r="T147" s="41"/>
      <c r="U147" s="41"/>
      <c r="V147" s="40" t="s">
        <v>191</v>
      </c>
      <c r="W147" s="31"/>
      <c r="X147" s="31"/>
      <c r="Y147" s="31"/>
      <c r="Z147" s="31"/>
      <c r="AA147" s="31"/>
      <c r="AB147" s="31"/>
      <c r="AC147" s="31"/>
      <c r="AD147" s="31"/>
      <c r="AE147" s="32"/>
      <c r="AF147" s="26">
        <v>0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v>0</v>
      </c>
      <c r="AQ147" s="26"/>
      <c r="AR147" s="26"/>
      <c r="AS147" s="26"/>
      <c r="AT147" s="26"/>
      <c r="AU147" s="26">
        <v>0</v>
      </c>
      <c r="AV147" s="26"/>
      <c r="AW147" s="26"/>
      <c r="AX147" s="26"/>
      <c r="AY147" s="26"/>
      <c r="AZ147" s="26">
        <v>0</v>
      </c>
      <c r="BA147" s="26"/>
      <c r="BB147" s="26"/>
      <c r="BC147" s="26"/>
      <c r="BD147" s="26"/>
      <c r="BE147" s="26">
        <v>0</v>
      </c>
      <c r="BF147" s="26"/>
      <c r="BG147" s="26"/>
      <c r="BH147" s="26"/>
      <c r="BI147" s="26"/>
    </row>
    <row r="148" spans="1:70" s="6" customFormat="1" ht="14.25" x14ac:dyDescent="0.2">
      <c r="A148" s="33">
        <v>0</v>
      </c>
      <c r="B148" s="34"/>
      <c r="C148" s="34"/>
      <c r="D148" s="42" t="s">
        <v>193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7"/>
      <c r="Q148" s="43"/>
      <c r="R148" s="43"/>
      <c r="S148" s="43"/>
      <c r="T148" s="43"/>
      <c r="U148" s="43"/>
      <c r="V148" s="42"/>
      <c r="W148" s="36"/>
      <c r="X148" s="36"/>
      <c r="Y148" s="36"/>
      <c r="Z148" s="36"/>
      <c r="AA148" s="36"/>
      <c r="AB148" s="36"/>
      <c r="AC148" s="36"/>
      <c r="AD148" s="36"/>
      <c r="AE148" s="3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</row>
    <row r="149" spans="1:70" s="25" customFormat="1" ht="42.75" customHeight="1" x14ac:dyDescent="0.2">
      <c r="A149" s="28">
        <v>1</v>
      </c>
      <c r="B149" s="29"/>
      <c r="C149" s="29"/>
      <c r="D149" s="40" t="s">
        <v>194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41" t="s">
        <v>185</v>
      </c>
      <c r="R149" s="41"/>
      <c r="S149" s="41"/>
      <c r="T149" s="41"/>
      <c r="U149" s="41"/>
      <c r="V149" s="40" t="s">
        <v>191</v>
      </c>
      <c r="W149" s="31"/>
      <c r="X149" s="31"/>
      <c r="Y149" s="31"/>
      <c r="Z149" s="31"/>
      <c r="AA149" s="31"/>
      <c r="AB149" s="31"/>
      <c r="AC149" s="31"/>
      <c r="AD149" s="31"/>
      <c r="AE149" s="32"/>
      <c r="AF149" s="26">
        <v>0</v>
      </c>
      <c r="AG149" s="26"/>
      <c r="AH149" s="26"/>
      <c r="AI149" s="26"/>
      <c r="AJ149" s="26"/>
      <c r="AK149" s="26">
        <v>0</v>
      </c>
      <c r="AL149" s="26"/>
      <c r="AM149" s="26"/>
      <c r="AN149" s="26"/>
      <c r="AO149" s="26"/>
      <c r="AP149" s="26">
        <v>0</v>
      </c>
      <c r="AQ149" s="26"/>
      <c r="AR149" s="26"/>
      <c r="AS149" s="26"/>
      <c r="AT149" s="26"/>
      <c r="AU149" s="26">
        <v>0</v>
      </c>
      <c r="AV149" s="26"/>
      <c r="AW149" s="26"/>
      <c r="AX149" s="26"/>
      <c r="AY149" s="26"/>
      <c r="AZ149" s="26">
        <v>0</v>
      </c>
      <c r="BA149" s="26"/>
      <c r="BB149" s="26"/>
      <c r="BC149" s="26"/>
      <c r="BD149" s="26"/>
      <c r="BE149" s="26">
        <v>0</v>
      </c>
      <c r="BF149" s="26"/>
      <c r="BG149" s="26"/>
      <c r="BH149" s="26"/>
      <c r="BI149" s="26"/>
    </row>
    <row r="150" spans="1:70" s="25" customFormat="1" ht="30" customHeight="1" x14ac:dyDescent="0.2">
      <c r="A150" s="28">
        <v>2</v>
      </c>
      <c r="B150" s="29"/>
      <c r="C150" s="29"/>
      <c r="D150" s="40" t="s">
        <v>195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41" t="s">
        <v>185</v>
      </c>
      <c r="R150" s="41"/>
      <c r="S150" s="41"/>
      <c r="T150" s="41"/>
      <c r="U150" s="41"/>
      <c r="V150" s="40" t="s">
        <v>191</v>
      </c>
      <c r="W150" s="31"/>
      <c r="X150" s="31"/>
      <c r="Y150" s="31"/>
      <c r="Z150" s="31"/>
      <c r="AA150" s="31"/>
      <c r="AB150" s="31"/>
      <c r="AC150" s="31"/>
      <c r="AD150" s="31"/>
      <c r="AE150" s="32"/>
      <c r="AF150" s="26">
        <v>0</v>
      </c>
      <c r="AG150" s="26"/>
      <c r="AH150" s="26"/>
      <c r="AI150" s="26"/>
      <c r="AJ150" s="26"/>
      <c r="AK150" s="26">
        <v>0</v>
      </c>
      <c r="AL150" s="26"/>
      <c r="AM150" s="26"/>
      <c r="AN150" s="26"/>
      <c r="AO150" s="26"/>
      <c r="AP150" s="26">
        <v>0</v>
      </c>
      <c r="AQ150" s="26"/>
      <c r="AR150" s="26"/>
      <c r="AS150" s="26"/>
      <c r="AT150" s="26"/>
      <c r="AU150" s="26">
        <v>0</v>
      </c>
      <c r="AV150" s="26"/>
      <c r="AW150" s="26"/>
      <c r="AX150" s="26"/>
      <c r="AY150" s="26"/>
      <c r="AZ150" s="26">
        <v>0</v>
      </c>
      <c r="BA150" s="26"/>
      <c r="BB150" s="26"/>
      <c r="BC150" s="26"/>
      <c r="BD150" s="26"/>
      <c r="BE150" s="26">
        <v>0</v>
      </c>
      <c r="BF150" s="26"/>
      <c r="BG150" s="26"/>
      <c r="BH150" s="26"/>
      <c r="BI150" s="26"/>
    </row>
    <row r="151" spans="1:70" s="25" customFormat="1" ht="30" customHeight="1" x14ac:dyDescent="0.2">
      <c r="A151" s="28">
        <v>3</v>
      </c>
      <c r="B151" s="29"/>
      <c r="C151" s="29"/>
      <c r="D151" s="40" t="s">
        <v>196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41" t="s">
        <v>197</v>
      </c>
      <c r="R151" s="41"/>
      <c r="S151" s="41"/>
      <c r="T151" s="41"/>
      <c r="U151" s="41"/>
      <c r="V151" s="40" t="s">
        <v>198</v>
      </c>
      <c r="W151" s="31"/>
      <c r="X151" s="31"/>
      <c r="Y151" s="31"/>
      <c r="Z151" s="31"/>
      <c r="AA151" s="31"/>
      <c r="AB151" s="31"/>
      <c r="AC151" s="31"/>
      <c r="AD151" s="31"/>
      <c r="AE151" s="32"/>
      <c r="AF151" s="26">
        <v>0</v>
      </c>
      <c r="AG151" s="26"/>
      <c r="AH151" s="26"/>
      <c r="AI151" s="26"/>
      <c r="AJ151" s="26"/>
      <c r="AK151" s="26">
        <v>0</v>
      </c>
      <c r="AL151" s="26"/>
      <c r="AM151" s="26"/>
      <c r="AN151" s="26"/>
      <c r="AO151" s="26"/>
      <c r="AP151" s="26">
        <v>0</v>
      </c>
      <c r="AQ151" s="26"/>
      <c r="AR151" s="26"/>
      <c r="AS151" s="26"/>
      <c r="AT151" s="26"/>
      <c r="AU151" s="26">
        <v>0</v>
      </c>
      <c r="AV151" s="26"/>
      <c r="AW151" s="26"/>
      <c r="AX151" s="26"/>
      <c r="AY151" s="26"/>
      <c r="AZ151" s="26">
        <v>0</v>
      </c>
      <c r="BA151" s="26"/>
      <c r="BB151" s="26"/>
      <c r="BC151" s="26"/>
      <c r="BD151" s="26"/>
      <c r="BE151" s="26">
        <v>0</v>
      </c>
      <c r="BF151" s="26"/>
      <c r="BG151" s="26"/>
      <c r="BH151" s="26"/>
      <c r="BI151" s="26"/>
    </row>
    <row r="152" spans="1:70" s="6" customFormat="1" ht="14.25" x14ac:dyDescent="0.2">
      <c r="A152" s="33">
        <v>0</v>
      </c>
      <c r="B152" s="34"/>
      <c r="C152" s="34"/>
      <c r="D152" s="42" t="s">
        <v>199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7"/>
      <c r="Q152" s="43"/>
      <c r="R152" s="43"/>
      <c r="S152" s="43"/>
      <c r="T152" s="43"/>
      <c r="U152" s="43"/>
      <c r="V152" s="42"/>
      <c r="W152" s="36"/>
      <c r="X152" s="36"/>
      <c r="Y152" s="36"/>
      <c r="Z152" s="36"/>
      <c r="AA152" s="36"/>
      <c r="AB152" s="36"/>
      <c r="AC152" s="36"/>
      <c r="AD152" s="36"/>
      <c r="AE152" s="3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</row>
    <row r="153" spans="1:70" s="25" customFormat="1" ht="42.75" customHeight="1" x14ac:dyDescent="0.2">
      <c r="A153" s="28">
        <v>1</v>
      </c>
      <c r="B153" s="29"/>
      <c r="C153" s="29"/>
      <c r="D153" s="40" t="s">
        <v>200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41" t="s">
        <v>201</v>
      </c>
      <c r="R153" s="41"/>
      <c r="S153" s="41"/>
      <c r="T153" s="41"/>
      <c r="U153" s="41"/>
      <c r="V153" s="40" t="s">
        <v>198</v>
      </c>
      <c r="W153" s="31"/>
      <c r="X153" s="31"/>
      <c r="Y153" s="31"/>
      <c r="Z153" s="31"/>
      <c r="AA153" s="31"/>
      <c r="AB153" s="31"/>
      <c r="AC153" s="31"/>
      <c r="AD153" s="31"/>
      <c r="AE153" s="32"/>
      <c r="AF153" s="26">
        <v>0</v>
      </c>
      <c r="AG153" s="26"/>
      <c r="AH153" s="26"/>
      <c r="AI153" s="26"/>
      <c r="AJ153" s="26"/>
      <c r="AK153" s="26">
        <v>0</v>
      </c>
      <c r="AL153" s="26"/>
      <c r="AM153" s="26"/>
      <c r="AN153" s="26"/>
      <c r="AO153" s="26"/>
      <c r="AP153" s="26">
        <v>0</v>
      </c>
      <c r="AQ153" s="26"/>
      <c r="AR153" s="26"/>
      <c r="AS153" s="26"/>
      <c r="AT153" s="26"/>
      <c r="AU153" s="26">
        <v>0</v>
      </c>
      <c r="AV153" s="26"/>
      <c r="AW153" s="26"/>
      <c r="AX153" s="26"/>
      <c r="AY153" s="26"/>
      <c r="AZ153" s="26">
        <v>0</v>
      </c>
      <c r="BA153" s="26"/>
      <c r="BB153" s="26"/>
      <c r="BC153" s="26"/>
      <c r="BD153" s="26"/>
      <c r="BE153" s="26">
        <v>0</v>
      </c>
      <c r="BF153" s="26"/>
      <c r="BG153" s="26"/>
      <c r="BH153" s="26"/>
      <c r="BI153" s="26"/>
    </row>
    <row r="154" spans="1:70" s="25" customFormat="1" ht="30" customHeight="1" x14ac:dyDescent="0.2">
      <c r="A154" s="28">
        <v>2</v>
      </c>
      <c r="B154" s="29"/>
      <c r="C154" s="29"/>
      <c r="D154" s="40" t="s">
        <v>202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41" t="s">
        <v>201</v>
      </c>
      <c r="R154" s="41"/>
      <c r="S154" s="41"/>
      <c r="T154" s="41"/>
      <c r="U154" s="41"/>
      <c r="V154" s="40" t="s">
        <v>198</v>
      </c>
      <c r="W154" s="31"/>
      <c r="X154" s="31"/>
      <c r="Y154" s="31"/>
      <c r="Z154" s="31"/>
      <c r="AA154" s="31"/>
      <c r="AB154" s="31"/>
      <c r="AC154" s="31"/>
      <c r="AD154" s="31"/>
      <c r="AE154" s="32"/>
      <c r="AF154" s="26">
        <v>0</v>
      </c>
      <c r="AG154" s="26"/>
      <c r="AH154" s="26"/>
      <c r="AI154" s="26"/>
      <c r="AJ154" s="26"/>
      <c r="AK154" s="26">
        <v>0</v>
      </c>
      <c r="AL154" s="26"/>
      <c r="AM154" s="26"/>
      <c r="AN154" s="26"/>
      <c r="AO154" s="26"/>
      <c r="AP154" s="26">
        <v>0</v>
      </c>
      <c r="AQ154" s="26"/>
      <c r="AR154" s="26"/>
      <c r="AS154" s="26"/>
      <c r="AT154" s="26"/>
      <c r="AU154" s="26">
        <v>0</v>
      </c>
      <c r="AV154" s="26"/>
      <c r="AW154" s="26"/>
      <c r="AX154" s="26"/>
      <c r="AY154" s="26"/>
      <c r="AZ154" s="26">
        <v>0</v>
      </c>
      <c r="BA154" s="26"/>
      <c r="BB154" s="26"/>
      <c r="BC154" s="26"/>
      <c r="BD154" s="26"/>
      <c r="BE154" s="26">
        <v>0</v>
      </c>
      <c r="BF154" s="26"/>
      <c r="BG154" s="26"/>
      <c r="BH154" s="26"/>
      <c r="BI154" s="26"/>
    </row>
    <row r="156" spans="1:70" ht="14.25" customHeight="1" x14ac:dyDescent="0.2">
      <c r="A156" s="65" t="s">
        <v>124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</row>
    <row r="157" spans="1:70" ht="15" customHeight="1" x14ac:dyDescent="0.2">
      <c r="A157" s="80" t="s">
        <v>230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</row>
    <row r="158" spans="1:70" ht="12.95" customHeight="1" x14ac:dyDescent="0.2">
      <c r="A158" s="82" t="s">
        <v>19</v>
      </c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4"/>
      <c r="U158" s="41" t="s">
        <v>231</v>
      </c>
      <c r="V158" s="41"/>
      <c r="W158" s="41"/>
      <c r="X158" s="41"/>
      <c r="Y158" s="41"/>
      <c r="Z158" s="41"/>
      <c r="AA158" s="41"/>
      <c r="AB158" s="41"/>
      <c r="AC158" s="41"/>
      <c r="AD158" s="41"/>
      <c r="AE158" s="41" t="s">
        <v>234</v>
      </c>
      <c r="AF158" s="41"/>
      <c r="AG158" s="41"/>
      <c r="AH158" s="41"/>
      <c r="AI158" s="41"/>
      <c r="AJ158" s="41"/>
      <c r="AK158" s="41"/>
      <c r="AL158" s="41"/>
      <c r="AM158" s="41"/>
      <c r="AN158" s="41"/>
      <c r="AO158" s="41" t="s">
        <v>241</v>
      </c>
      <c r="AP158" s="41"/>
      <c r="AQ158" s="41"/>
      <c r="AR158" s="41"/>
      <c r="AS158" s="41"/>
      <c r="AT158" s="41"/>
      <c r="AU158" s="41"/>
      <c r="AV158" s="41"/>
      <c r="AW158" s="41"/>
      <c r="AX158" s="41"/>
      <c r="AY158" s="41" t="s">
        <v>252</v>
      </c>
      <c r="AZ158" s="41"/>
      <c r="BA158" s="41"/>
      <c r="BB158" s="41"/>
      <c r="BC158" s="41"/>
      <c r="BD158" s="41"/>
      <c r="BE158" s="41"/>
      <c r="BF158" s="41"/>
      <c r="BG158" s="41"/>
      <c r="BH158" s="41"/>
      <c r="BI158" s="41" t="s">
        <v>257</v>
      </c>
      <c r="BJ158" s="41"/>
      <c r="BK158" s="41"/>
      <c r="BL158" s="41"/>
      <c r="BM158" s="41"/>
      <c r="BN158" s="41"/>
      <c r="BO158" s="41"/>
      <c r="BP158" s="41"/>
      <c r="BQ158" s="41"/>
      <c r="BR158" s="41"/>
    </row>
    <row r="159" spans="1:70" ht="30" customHeight="1" x14ac:dyDescent="0.2">
      <c r="A159" s="85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7"/>
      <c r="U159" s="41" t="s">
        <v>4</v>
      </c>
      <c r="V159" s="41"/>
      <c r="W159" s="41"/>
      <c r="X159" s="41"/>
      <c r="Y159" s="41"/>
      <c r="Z159" s="41" t="s">
        <v>3</v>
      </c>
      <c r="AA159" s="41"/>
      <c r="AB159" s="41"/>
      <c r="AC159" s="41"/>
      <c r="AD159" s="41"/>
      <c r="AE159" s="41" t="s">
        <v>4</v>
      </c>
      <c r="AF159" s="41"/>
      <c r="AG159" s="41"/>
      <c r="AH159" s="41"/>
      <c r="AI159" s="41"/>
      <c r="AJ159" s="41" t="s">
        <v>3</v>
      </c>
      <c r="AK159" s="41"/>
      <c r="AL159" s="41"/>
      <c r="AM159" s="41"/>
      <c r="AN159" s="41"/>
      <c r="AO159" s="41" t="s">
        <v>4</v>
      </c>
      <c r="AP159" s="41"/>
      <c r="AQ159" s="41"/>
      <c r="AR159" s="41"/>
      <c r="AS159" s="41"/>
      <c r="AT159" s="41" t="s">
        <v>3</v>
      </c>
      <c r="AU159" s="41"/>
      <c r="AV159" s="41"/>
      <c r="AW159" s="41"/>
      <c r="AX159" s="41"/>
      <c r="AY159" s="41" t="s">
        <v>4</v>
      </c>
      <c r="AZ159" s="41"/>
      <c r="BA159" s="41"/>
      <c r="BB159" s="41"/>
      <c r="BC159" s="41"/>
      <c r="BD159" s="41" t="s">
        <v>3</v>
      </c>
      <c r="BE159" s="41"/>
      <c r="BF159" s="41"/>
      <c r="BG159" s="41"/>
      <c r="BH159" s="41"/>
      <c r="BI159" s="41" t="s">
        <v>4</v>
      </c>
      <c r="BJ159" s="41"/>
      <c r="BK159" s="41"/>
      <c r="BL159" s="41"/>
      <c r="BM159" s="41"/>
      <c r="BN159" s="41" t="s">
        <v>3</v>
      </c>
      <c r="BO159" s="41"/>
      <c r="BP159" s="41"/>
      <c r="BQ159" s="41"/>
      <c r="BR159" s="41"/>
    </row>
    <row r="160" spans="1:70" ht="15" customHeight="1" x14ac:dyDescent="0.2">
      <c r="A160" s="77">
        <v>1</v>
      </c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9"/>
      <c r="U160" s="41">
        <v>2</v>
      </c>
      <c r="V160" s="41"/>
      <c r="W160" s="41"/>
      <c r="X160" s="41"/>
      <c r="Y160" s="41"/>
      <c r="Z160" s="41">
        <v>3</v>
      </c>
      <c r="AA160" s="41"/>
      <c r="AB160" s="41"/>
      <c r="AC160" s="41"/>
      <c r="AD160" s="41"/>
      <c r="AE160" s="41">
        <v>4</v>
      </c>
      <c r="AF160" s="41"/>
      <c r="AG160" s="41"/>
      <c r="AH160" s="41"/>
      <c r="AI160" s="41"/>
      <c r="AJ160" s="41">
        <v>5</v>
      </c>
      <c r="AK160" s="41"/>
      <c r="AL160" s="41"/>
      <c r="AM160" s="41"/>
      <c r="AN160" s="41"/>
      <c r="AO160" s="41">
        <v>6</v>
      </c>
      <c r="AP160" s="41"/>
      <c r="AQ160" s="41"/>
      <c r="AR160" s="41"/>
      <c r="AS160" s="41"/>
      <c r="AT160" s="41">
        <v>7</v>
      </c>
      <c r="AU160" s="41"/>
      <c r="AV160" s="41"/>
      <c r="AW160" s="41"/>
      <c r="AX160" s="41"/>
      <c r="AY160" s="41">
        <v>8</v>
      </c>
      <c r="AZ160" s="41"/>
      <c r="BA160" s="41"/>
      <c r="BB160" s="41"/>
      <c r="BC160" s="41"/>
      <c r="BD160" s="41">
        <v>9</v>
      </c>
      <c r="BE160" s="41"/>
      <c r="BF160" s="41"/>
      <c r="BG160" s="41"/>
      <c r="BH160" s="41"/>
      <c r="BI160" s="41">
        <v>10</v>
      </c>
      <c r="BJ160" s="41"/>
      <c r="BK160" s="41"/>
      <c r="BL160" s="41"/>
      <c r="BM160" s="41"/>
      <c r="BN160" s="41">
        <v>11</v>
      </c>
      <c r="BO160" s="41"/>
      <c r="BP160" s="41"/>
      <c r="BQ160" s="41"/>
      <c r="BR160" s="41"/>
    </row>
    <row r="161" spans="1:79" s="1" customFormat="1" ht="15.75" hidden="1" customHeight="1" x14ac:dyDescent="0.2">
      <c r="A161" s="92" t="s">
        <v>57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68" t="s">
        <v>65</v>
      </c>
      <c r="V161" s="68"/>
      <c r="W161" s="68"/>
      <c r="X161" s="68"/>
      <c r="Y161" s="68"/>
      <c r="Z161" s="66" t="s">
        <v>66</v>
      </c>
      <c r="AA161" s="66"/>
      <c r="AB161" s="66"/>
      <c r="AC161" s="66"/>
      <c r="AD161" s="66"/>
      <c r="AE161" s="68" t="s">
        <v>67</v>
      </c>
      <c r="AF161" s="68"/>
      <c r="AG161" s="68"/>
      <c r="AH161" s="68"/>
      <c r="AI161" s="68"/>
      <c r="AJ161" s="66" t="s">
        <v>68</v>
      </c>
      <c r="AK161" s="66"/>
      <c r="AL161" s="66"/>
      <c r="AM161" s="66"/>
      <c r="AN161" s="66"/>
      <c r="AO161" s="68" t="s">
        <v>58</v>
      </c>
      <c r="AP161" s="68"/>
      <c r="AQ161" s="68"/>
      <c r="AR161" s="68"/>
      <c r="AS161" s="68"/>
      <c r="AT161" s="66" t="s">
        <v>59</v>
      </c>
      <c r="AU161" s="66"/>
      <c r="AV161" s="66"/>
      <c r="AW161" s="66"/>
      <c r="AX161" s="66"/>
      <c r="AY161" s="68" t="s">
        <v>60</v>
      </c>
      <c r="AZ161" s="68"/>
      <c r="BA161" s="68"/>
      <c r="BB161" s="68"/>
      <c r="BC161" s="68"/>
      <c r="BD161" s="66" t="s">
        <v>61</v>
      </c>
      <c r="BE161" s="66"/>
      <c r="BF161" s="66"/>
      <c r="BG161" s="66"/>
      <c r="BH161" s="66"/>
      <c r="BI161" s="68" t="s">
        <v>62</v>
      </c>
      <c r="BJ161" s="68"/>
      <c r="BK161" s="68"/>
      <c r="BL161" s="68"/>
      <c r="BM161" s="68"/>
      <c r="BN161" s="66" t="s">
        <v>63</v>
      </c>
      <c r="BO161" s="66"/>
      <c r="BP161" s="66"/>
      <c r="BQ161" s="66"/>
      <c r="BR161" s="66"/>
      <c r="CA161" t="s">
        <v>41</v>
      </c>
    </row>
    <row r="162" spans="1:79" s="6" customFormat="1" ht="12.75" customHeight="1" x14ac:dyDescent="0.2">
      <c r="A162" s="35" t="s">
        <v>203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7"/>
      <c r="U162" s="39">
        <v>315917</v>
      </c>
      <c r="V162" s="39"/>
      <c r="W162" s="39"/>
      <c r="X162" s="39"/>
      <c r="Y162" s="39"/>
      <c r="Z162" s="39">
        <v>0</v>
      </c>
      <c r="AA162" s="39"/>
      <c r="AB162" s="39"/>
      <c r="AC162" s="39"/>
      <c r="AD162" s="39"/>
      <c r="AE162" s="39">
        <v>305390</v>
      </c>
      <c r="AF162" s="39"/>
      <c r="AG162" s="39"/>
      <c r="AH162" s="39"/>
      <c r="AI162" s="39"/>
      <c r="AJ162" s="39">
        <v>0</v>
      </c>
      <c r="AK162" s="39"/>
      <c r="AL162" s="39"/>
      <c r="AM162" s="39"/>
      <c r="AN162" s="39"/>
      <c r="AO162" s="39">
        <v>266010</v>
      </c>
      <c r="AP162" s="39"/>
      <c r="AQ162" s="39"/>
      <c r="AR162" s="39"/>
      <c r="AS162" s="39"/>
      <c r="AT162" s="39">
        <v>0</v>
      </c>
      <c r="AU162" s="39"/>
      <c r="AV162" s="39"/>
      <c r="AW162" s="39"/>
      <c r="AX162" s="39"/>
      <c r="AY162" s="39">
        <v>0</v>
      </c>
      <c r="AZ162" s="39"/>
      <c r="BA162" s="39"/>
      <c r="BB162" s="39"/>
      <c r="BC162" s="39"/>
      <c r="BD162" s="39">
        <v>0</v>
      </c>
      <c r="BE162" s="39"/>
      <c r="BF162" s="39"/>
      <c r="BG162" s="39"/>
      <c r="BH162" s="39"/>
      <c r="BI162" s="39">
        <v>0</v>
      </c>
      <c r="BJ162" s="39"/>
      <c r="BK162" s="39"/>
      <c r="BL162" s="39"/>
      <c r="BM162" s="39"/>
      <c r="BN162" s="39">
        <v>0</v>
      </c>
      <c r="BO162" s="39"/>
      <c r="BP162" s="39"/>
      <c r="BQ162" s="39"/>
      <c r="BR162" s="39"/>
      <c r="CA162" s="6" t="s">
        <v>42</v>
      </c>
    </row>
    <row r="163" spans="1:79" s="25" customFormat="1" ht="12.75" customHeight="1" x14ac:dyDescent="0.2">
      <c r="A163" s="30" t="s">
        <v>204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2"/>
      <c r="U163" s="38">
        <v>194557</v>
      </c>
      <c r="V163" s="38"/>
      <c r="W163" s="38"/>
      <c r="X163" s="38"/>
      <c r="Y163" s="38"/>
      <c r="Z163" s="38">
        <v>0</v>
      </c>
      <c r="AA163" s="38"/>
      <c r="AB163" s="38"/>
      <c r="AC163" s="38"/>
      <c r="AD163" s="38"/>
      <c r="AE163" s="38">
        <v>200680</v>
      </c>
      <c r="AF163" s="38"/>
      <c r="AG163" s="38"/>
      <c r="AH163" s="38"/>
      <c r="AI163" s="38"/>
      <c r="AJ163" s="38">
        <v>0</v>
      </c>
      <c r="AK163" s="38"/>
      <c r="AL163" s="38"/>
      <c r="AM163" s="38"/>
      <c r="AN163" s="38"/>
      <c r="AO163" s="38">
        <v>151960</v>
      </c>
      <c r="AP163" s="38"/>
      <c r="AQ163" s="38"/>
      <c r="AR163" s="38"/>
      <c r="AS163" s="38"/>
      <c r="AT163" s="38">
        <v>0</v>
      </c>
      <c r="AU163" s="38"/>
      <c r="AV163" s="38"/>
      <c r="AW163" s="38"/>
      <c r="AX163" s="38"/>
      <c r="AY163" s="38">
        <v>0</v>
      </c>
      <c r="AZ163" s="38"/>
      <c r="BA163" s="38"/>
      <c r="BB163" s="38"/>
      <c r="BC163" s="38"/>
      <c r="BD163" s="38">
        <v>0</v>
      </c>
      <c r="BE163" s="38"/>
      <c r="BF163" s="38"/>
      <c r="BG163" s="38"/>
      <c r="BH163" s="38"/>
      <c r="BI163" s="38">
        <v>0</v>
      </c>
      <c r="BJ163" s="38"/>
      <c r="BK163" s="38"/>
      <c r="BL163" s="38"/>
      <c r="BM163" s="38"/>
      <c r="BN163" s="38">
        <v>0</v>
      </c>
      <c r="BO163" s="38"/>
      <c r="BP163" s="38"/>
      <c r="BQ163" s="38"/>
      <c r="BR163" s="38"/>
    </row>
    <row r="164" spans="1:79" s="25" customFormat="1" ht="12.75" customHeight="1" x14ac:dyDescent="0.2">
      <c r="A164" s="30" t="s">
        <v>205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2"/>
      <c r="U164" s="38"/>
      <c r="V164" s="38"/>
      <c r="W164" s="38"/>
      <c r="X164" s="38"/>
      <c r="Y164" s="38"/>
      <c r="Z164" s="38">
        <v>0</v>
      </c>
      <c r="AA164" s="38"/>
      <c r="AB164" s="38"/>
      <c r="AC164" s="38"/>
      <c r="AD164" s="38"/>
      <c r="AE164" s="38"/>
      <c r="AF164" s="38"/>
      <c r="AG164" s="38"/>
      <c r="AH164" s="38"/>
      <c r="AI164" s="38"/>
      <c r="AJ164" s="38">
        <v>0</v>
      </c>
      <c r="AK164" s="38"/>
      <c r="AL164" s="38"/>
      <c r="AM164" s="38"/>
      <c r="AN164" s="38"/>
      <c r="AO164" s="38">
        <v>0</v>
      </c>
      <c r="AP164" s="38"/>
      <c r="AQ164" s="38"/>
      <c r="AR164" s="38"/>
      <c r="AS164" s="38"/>
      <c r="AT164" s="38">
        <v>0</v>
      </c>
      <c r="AU164" s="38"/>
      <c r="AV164" s="38"/>
      <c r="AW164" s="38"/>
      <c r="AX164" s="38"/>
      <c r="AY164" s="38">
        <v>0</v>
      </c>
      <c r="AZ164" s="38"/>
      <c r="BA164" s="38"/>
      <c r="BB164" s="38"/>
      <c r="BC164" s="38"/>
      <c r="BD164" s="38">
        <v>0</v>
      </c>
      <c r="BE164" s="38"/>
      <c r="BF164" s="38"/>
      <c r="BG164" s="38"/>
      <c r="BH164" s="38"/>
      <c r="BI164" s="38">
        <v>0</v>
      </c>
      <c r="BJ164" s="38"/>
      <c r="BK164" s="38"/>
      <c r="BL164" s="38"/>
      <c r="BM164" s="38"/>
      <c r="BN164" s="38">
        <v>0</v>
      </c>
      <c r="BO164" s="38"/>
      <c r="BP164" s="38"/>
      <c r="BQ164" s="38"/>
      <c r="BR164" s="38"/>
    </row>
    <row r="165" spans="1:79" s="25" customFormat="1" ht="12.75" customHeight="1" x14ac:dyDescent="0.2">
      <c r="A165" s="30" t="s">
        <v>206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2"/>
      <c r="U165" s="38">
        <v>121360</v>
      </c>
      <c r="V165" s="38"/>
      <c r="W165" s="38"/>
      <c r="X165" s="38"/>
      <c r="Y165" s="38"/>
      <c r="Z165" s="38">
        <v>0</v>
      </c>
      <c r="AA165" s="38"/>
      <c r="AB165" s="38"/>
      <c r="AC165" s="38"/>
      <c r="AD165" s="38"/>
      <c r="AE165" s="38">
        <v>104710</v>
      </c>
      <c r="AF165" s="38"/>
      <c r="AG165" s="38"/>
      <c r="AH165" s="38"/>
      <c r="AI165" s="38"/>
      <c r="AJ165" s="38">
        <v>0</v>
      </c>
      <c r="AK165" s="38"/>
      <c r="AL165" s="38"/>
      <c r="AM165" s="38"/>
      <c r="AN165" s="38"/>
      <c r="AO165" s="38">
        <v>114050</v>
      </c>
      <c r="AP165" s="38"/>
      <c r="AQ165" s="38"/>
      <c r="AR165" s="38"/>
      <c r="AS165" s="38"/>
      <c r="AT165" s="38">
        <v>0</v>
      </c>
      <c r="AU165" s="38"/>
      <c r="AV165" s="38"/>
      <c r="AW165" s="38"/>
      <c r="AX165" s="38"/>
      <c r="AY165" s="38">
        <v>0</v>
      </c>
      <c r="AZ165" s="38"/>
      <c r="BA165" s="38"/>
      <c r="BB165" s="38"/>
      <c r="BC165" s="38"/>
      <c r="BD165" s="38">
        <v>0</v>
      </c>
      <c r="BE165" s="38"/>
      <c r="BF165" s="38"/>
      <c r="BG165" s="38"/>
      <c r="BH165" s="38"/>
      <c r="BI165" s="38">
        <v>0</v>
      </c>
      <c r="BJ165" s="38"/>
      <c r="BK165" s="38"/>
      <c r="BL165" s="38"/>
      <c r="BM165" s="38"/>
      <c r="BN165" s="38">
        <v>0</v>
      </c>
      <c r="BO165" s="38"/>
      <c r="BP165" s="38"/>
      <c r="BQ165" s="38"/>
      <c r="BR165" s="38"/>
    </row>
    <row r="166" spans="1:79" s="25" customFormat="1" ht="12.75" customHeight="1" x14ac:dyDescent="0.2">
      <c r="A166" s="30" t="s">
        <v>207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2"/>
      <c r="U166" s="38">
        <v>111709</v>
      </c>
      <c r="V166" s="38"/>
      <c r="W166" s="38"/>
      <c r="X166" s="38"/>
      <c r="Y166" s="38"/>
      <c r="Z166" s="38">
        <v>0</v>
      </c>
      <c r="AA166" s="38"/>
      <c r="AB166" s="38"/>
      <c r="AC166" s="38"/>
      <c r="AD166" s="38"/>
      <c r="AE166" s="38">
        <v>13900</v>
      </c>
      <c r="AF166" s="38"/>
      <c r="AG166" s="38"/>
      <c r="AH166" s="38"/>
      <c r="AI166" s="38"/>
      <c r="AJ166" s="38">
        <v>0</v>
      </c>
      <c r="AK166" s="38"/>
      <c r="AL166" s="38"/>
      <c r="AM166" s="38"/>
      <c r="AN166" s="38"/>
      <c r="AO166" s="38"/>
      <c r="AP166" s="38"/>
      <c r="AQ166" s="38"/>
      <c r="AR166" s="38"/>
      <c r="AS166" s="38"/>
      <c r="AT166" s="38">
        <v>0</v>
      </c>
      <c r="AU166" s="38"/>
      <c r="AV166" s="38"/>
      <c r="AW166" s="38"/>
      <c r="AX166" s="38"/>
      <c r="AY166" s="38">
        <v>0</v>
      </c>
      <c r="AZ166" s="38"/>
      <c r="BA166" s="38"/>
      <c r="BB166" s="38"/>
      <c r="BC166" s="38"/>
      <c r="BD166" s="38">
        <v>0</v>
      </c>
      <c r="BE166" s="38"/>
      <c r="BF166" s="38"/>
      <c r="BG166" s="38"/>
      <c r="BH166" s="38"/>
      <c r="BI166" s="38">
        <v>0</v>
      </c>
      <c r="BJ166" s="38"/>
      <c r="BK166" s="38"/>
      <c r="BL166" s="38"/>
      <c r="BM166" s="38"/>
      <c r="BN166" s="38">
        <v>0</v>
      </c>
      <c r="BO166" s="38"/>
      <c r="BP166" s="38"/>
      <c r="BQ166" s="38"/>
      <c r="BR166" s="38"/>
    </row>
    <row r="167" spans="1:79" s="6" customFormat="1" ht="12.75" customHeight="1" x14ac:dyDescent="0.2">
      <c r="A167" s="35" t="s">
        <v>208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7"/>
      <c r="U167" s="39">
        <v>74629</v>
      </c>
      <c r="V167" s="39"/>
      <c r="W167" s="39"/>
      <c r="X167" s="39"/>
      <c r="Y167" s="39"/>
      <c r="Z167" s="39">
        <v>0</v>
      </c>
      <c r="AA167" s="39"/>
      <c r="AB167" s="39"/>
      <c r="AC167" s="39"/>
      <c r="AD167" s="39"/>
      <c r="AE167" s="39">
        <v>60800</v>
      </c>
      <c r="AF167" s="39"/>
      <c r="AG167" s="39"/>
      <c r="AH167" s="39"/>
      <c r="AI167" s="39"/>
      <c r="AJ167" s="39">
        <v>0</v>
      </c>
      <c r="AK167" s="39"/>
      <c r="AL167" s="39"/>
      <c r="AM167" s="39"/>
      <c r="AN167" s="39"/>
      <c r="AO167" s="39">
        <v>45600</v>
      </c>
      <c r="AP167" s="39"/>
      <c r="AQ167" s="39"/>
      <c r="AR167" s="39"/>
      <c r="AS167" s="39"/>
      <c r="AT167" s="39">
        <v>0</v>
      </c>
      <c r="AU167" s="39"/>
      <c r="AV167" s="39"/>
      <c r="AW167" s="39"/>
      <c r="AX167" s="39"/>
      <c r="AY167" s="39">
        <v>0</v>
      </c>
      <c r="AZ167" s="39"/>
      <c r="BA167" s="39"/>
      <c r="BB167" s="39"/>
      <c r="BC167" s="39"/>
      <c r="BD167" s="39">
        <v>0</v>
      </c>
      <c r="BE167" s="39"/>
      <c r="BF167" s="39"/>
      <c r="BG167" s="39"/>
      <c r="BH167" s="39"/>
      <c r="BI167" s="39">
        <v>0</v>
      </c>
      <c r="BJ167" s="39"/>
      <c r="BK167" s="39"/>
      <c r="BL167" s="39"/>
      <c r="BM167" s="39"/>
      <c r="BN167" s="39">
        <v>0</v>
      </c>
      <c r="BO167" s="39"/>
      <c r="BP167" s="39"/>
      <c r="BQ167" s="39"/>
      <c r="BR167" s="39"/>
    </row>
    <row r="168" spans="1:79" s="25" customFormat="1" ht="12.75" customHeight="1" x14ac:dyDescent="0.2">
      <c r="A168" s="30" t="s">
        <v>209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2"/>
      <c r="U168" s="38">
        <v>74629</v>
      </c>
      <c r="V168" s="38"/>
      <c r="W168" s="38"/>
      <c r="X168" s="38"/>
      <c r="Y168" s="38"/>
      <c r="Z168" s="38">
        <v>0</v>
      </c>
      <c r="AA168" s="38"/>
      <c r="AB168" s="38"/>
      <c r="AC168" s="38"/>
      <c r="AD168" s="38"/>
      <c r="AE168" s="38">
        <v>60800</v>
      </c>
      <c r="AF168" s="38"/>
      <c r="AG168" s="38"/>
      <c r="AH168" s="38"/>
      <c r="AI168" s="38"/>
      <c r="AJ168" s="38">
        <v>0</v>
      </c>
      <c r="AK168" s="38"/>
      <c r="AL168" s="38"/>
      <c r="AM168" s="38"/>
      <c r="AN168" s="38"/>
      <c r="AO168" s="38">
        <v>45600</v>
      </c>
      <c r="AP168" s="38"/>
      <c r="AQ168" s="38"/>
      <c r="AR168" s="38"/>
      <c r="AS168" s="38"/>
      <c r="AT168" s="38">
        <v>0</v>
      </c>
      <c r="AU168" s="38"/>
      <c r="AV168" s="38"/>
      <c r="AW168" s="38"/>
      <c r="AX168" s="38"/>
      <c r="AY168" s="38">
        <v>0</v>
      </c>
      <c r="AZ168" s="38"/>
      <c r="BA168" s="38"/>
      <c r="BB168" s="38"/>
      <c r="BC168" s="38"/>
      <c r="BD168" s="38">
        <v>0</v>
      </c>
      <c r="BE168" s="38"/>
      <c r="BF168" s="38"/>
      <c r="BG168" s="38"/>
      <c r="BH168" s="38"/>
      <c r="BI168" s="38">
        <v>0</v>
      </c>
      <c r="BJ168" s="38"/>
      <c r="BK168" s="38"/>
      <c r="BL168" s="38"/>
      <c r="BM168" s="38"/>
      <c r="BN168" s="38">
        <v>0</v>
      </c>
      <c r="BO168" s="38"/>
      <c r="BP168" s="38"/>
      <c r="BQ168" s="38"/>
      <c r="BR168" s="38"/>
    </row>
    <row r="169" spans="1:79" s="25" customFormat="1" ht="12.75" customHeight="1" x14ac:dyDescent="0.2">
      <c r="A169" s="30" t="s">
        <v>210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2"/>
      <c r="U169" s="38">
        <v>8872</v>
      </c>
      <c r="V169" s="38"/>
      <c r="W169" s="38"/>
      <c r="X169" s="38"/>
      <c r="Y169" s="38"/>
      <c r="Z169" s="38">
        <v>0</v>
      </c>
      <c r="AA169" s="38"/>
      <c r="AB169" s="38"/>
      <c r="AC169" s="38"/>
      <c r="AD169" s="38"/>
      <c r="AE169" s="38">
        <v>32610</v>
      </c>
      <c r="AF169" s="38"/>
      <c r="AG169" s="38"/>
      <c r="AH169" s="38"/>
      <c r="AI169" s="38"/>
      <c r="AJ169" s="38">
        <v>0</v>
      </c>
      <c r="AK169" s="38"/>
      <c r="AL169" s="38"/>
      <c r="AM169" s="38"/>
      <c r="AN169" s="38"/>
      <c r="AO169" s="38">
        <v>16240</v>
      </c>
      <c r="AP169" s="38"/>
      <c r="AQ169" s="38"/>
      <c r="AR169" s="38"/>
      <c r="AS169" s="38"/>
      <c r="AT169" s="38">
        <v>0</v>
      </c>
      <c r="AU169" s="38"/>
      <c r="AV169" s="38"/>
      <c r="AW169" s="38"/>
      <c r="AX169" s="38"/>
      <c r="AY169" s="38">
        <v>0</v>
      </c>
      <c r="AZ169" s="38"/>
      <c r="BA169" s="38"/>
      <c r="BB169" s="38"/>
      <c r="BC169" s="38"/>
      <c r="BD169" s="38">
        <v>0</v>
      </c>
      <c r="BE169" s="38"/>
      <c r="BF169" s="38"/>
      <c r="BG169" s="38"/>
      <c r="BH169" s="38"/>
      <c r="BI169" s="38">
        <v>0</v>
      </c>
      <c r="BJ169" s="38"/>
      <c r="BK169" s="38"/>
      <c r="BL169" s="38"/>
      <c r="BM169" s="38"/>
      <c r="BN169" s="38">
        <v>0</v>
      </c>
      <c r="BO169" s="38"/>
      <c r="BP169" s="38"/>
      <c r="BQ169" s="38"/>
      <c r="BR169" s="38"/>
    </row>
    <row r="170" spans="1:79" s="6" customFormat="1" ht="12.75" customHeight="1" x14ac:dyDescent="0.2">
      <c r="A170" s="35" t="s">
        <v>147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7"/>
      <c r="U170" s="39">
        <v>511127</v>
      </c>
      <c r="V170" s="39"/>
      <c r="W170" s="39"/>
      <c r="X170" s="39"/>
      <c r="Y170" s="39"/>
      <c r="Z170" s="39">
        <v>0</v>
      </c>
      <c r="AA170" s="39"/>
      <c r="AB170" s="39"/>
      <c r="AC170" s="39"/>
      <c r="AD170" s="39"/>
      <c r="AE170" s="39">
        <v>412700</v>
      </c>
      <c r="AF170" s="39"/>
      <c r="AG170" s="39"/>
      <c r="AH170" s="39"/>
      <c r="AI170" s="39"/>
      <c r="AJ170" s="39">
        <v>0</v>
      </c>
      <c r="AK170" s="39"/>
      <c r="AL170" s="39"/>
      <c r="AM170" s="39"/>
      <c r="AN170" s="39"/>
      <c r="AO170" s="39">
        <v>327850</v>
      </c>
      <c r="AP170" s="39"/>
      <c r="AQ170" s="39"/>
      <c r="AR170" s="39"/>
      <c r="AS170" s="39"/>
      <c r="AT170" s="39">
        <v>0</v>
      </c>
      <c r="AU170" s="39"/>
      <c r="AV170" s="39"/>
      <c r="AW170" s="39"/>
      <c r="AX170" s="39"/>
      <c r="AY170" s="39">
        <v>0</v>
      </c>
      <c r="AZ170" s="39"/>
      <c r="BA170" s="39"/>
      <c r="BB170" s="39"/>
      <c r="BC170" s="39"/>
      <c r="BD170" s="39">
        <v>0</v>
      </c>
      <c r="BE170" s="39"/>
      <c r="BF170" s="39"/>
      <c r="BG170" s="39"/>
      <c r="BH170" s="39"/>
      <c r="BI170" s="39">
        <v>0</v>
      </c>
      <c r="BJ170" s="39"/>
      <c r="BK170" s="39"/>
      <c r="BL170" s="39"/>
      <c r="BM170" s="39"/>
      <c r="BN170" s="39">
        <v>0</v>
      </c>
      <c r="BO170" s="39"/>
      <c r="BP170" s="39"/>
      <c r="BQ170" s="39"/>
      <c r="BR170" s="39"/>
    </row>
    <row r="171" spans="1:79" s="25" customFormat="1" ht="38.25" customHeight="1" x14ac:dyDescent="0.2">
      <c r="A171" s="30" t="s">
        <v>211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2"/>
      <c r="U171" s="38" t="s">
        <v>173</v>
      </c>
      <c r="V171" s="38"/>
      <c r="W171" s="38"/>
      <c r="X171" s="38"/>
      <c r="Y171" s="38"/>
      <c r="Z171" s="38"/>
      <c r="AA171" s="38"/>
      <c r="AB171" s="38"/>
      <c r="AC171" s="38"/>
      <c r="AD171" s="38"/>
      <c r="AE171" s="38" t="s">
        <v>173</v>
      </c>
      <c r="AF171" s="38"/>
      <c r="AG171" s="38"/>
      <c r="AH171" s="38"/>
      <c r="AI171" s="38"/>
      <c r="AJ171" s="38"/>
      <c r="AK171" s="38"/>
      <c r="AL171" s="38"/>
      <c r="AM171" s="38"/>
      <c r="AN171" s="38"/>
      <c r="AO171" s="38" t="s">
        <v>173</v>
      </c>
      <c r="AP171" s="38"/>
      <c r="AQ171" s="38"/>
      <c r="AR171" s="38"/>
      <c r="AS171" s="38"/>
      <c r="AT171" s="38"/>
      <c r="AU171" s="38"/>
      <c r="AV171" s="38"/>
      <c r="AW171" s="38"/>
      <c r="AX171" s="38"/>
      <c r="AY171" s="38" t="s">
        <v>173</v>
      </c>
      <c r="AZ171" s="38"/>
      <c r="BA171" s="38"/>
      <c r="BB171" s="38"/>
      <c r="BC171" s="38"/>
      <c r="BD171" s="38"/>
      <c r="BE171" s="38"/>
      <c r="BF171" s="38"/>
      <c r="BG171" s="38"/>
      <c r="BH171" s="38"/>
      <c r="BI171" s="38" t="s">
        <v>173</v>
      </c>
      <c r="BJ171" s="38"/>
      <c r="BK171" s="38"/>
      <c r="BL171" s="38"/>
      <c r="BM171" s="38"/>
      <c r="BN171" s="38"/>
      <c r="BO171" s="38"/>
      <c r="BP171" s="38"/>
      <c r="BQ171" s="38"/>
      <c r="BR171" s="38"/>
    </row>
    <row r="174" spans="1:79" ht="14.25" customHeight="1" x14ac:dyDescent="0.2">
      <c r="A174" s="65" t="s">
        <v>125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</row>
    <row r="175" spans="1:79" ht="15" customHeight="1" x14ac:dyDescent="0.2">
      <c r="A175" s="82" t="s">
        <v>6</v>
      </c>
      <c r="B175" s="83"/>
      <c r="C175" s="83"/>
      <c r="D175" s="82" t="s">
        <v>10</v>
      </c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4"/>
      <c r="W175" s="41" t="s">
        <v>231</v>
      </c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 t="s">
        <v>235</v>
      </c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 t="s">
        <v>246</v>
      </c>
      <c r="AV175" s="41"/>
      <c r="AW175" s="41"/>
      <c r="AX175" s="41"/>
      <c r="AY175" s="41"/>
      <c r="AZ175" s="41"/>
      <c r="BA175" s="41" t="s">
        <v>253</v>
      </c>
      <c r="BB175" s="41"/>
      <c r="BC175" s="41"/>
      <c r="BD175" s="41"/>
      <c r="BE175" s="41"/>
      <c r="BF175" s="41"/>
      <c r="BG175" s="41" t="s">
        <v>262</v>
      </c>
      <c r="BH175" s="41"/>
      <c r="BI175" s="41"/>
      <c r="BJ175" s="41"/>
      <c r="BK175" s="41"/>
      <c r="BL175" s="41"/>
    </row>
    <row r="176" spans="1:79" ht="15" customHeight="1" x14ac:dyDescent="0.2">
      <c r="A176" s="95"/>
      <c r="B176" s="96"/>
      <c r="C176" s="96"/>
      <c r="D176" s="95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7"/>
      <c r="W176" s="41" t="s">
        <v>4</v>
      </c>
      <c r="X176" s="41"/>
      <c r="Y176" s="41"/>
      <c r="Z176" s="41"/>
      <c r="AA176" s="41"/>
      <c r="AB176" s="41"/>
      <c r="AC176" s="41" t="s">
        <v>3</v>
      </c>
      <c r="AD176" s="41"/>
      <c r="AE176" s="41"/>
      <c r="AF176" s="41"/>
      <c r="AG176" s="41"/>
      <c r="AH176" s="41"/>
      <c r="AI176" s="41" t="s">
        <v>4</v>
      </c>
      <c r="AJ176" s="41"/>
      <c r="AK176" s="41"/>
      <c r="AL176" s="41"/>
      <c r="AM176" s="41"/>
      <c r="AN176" s="41"/>
      <c r="AO176" s="41" t="s">
        <v>3</v>
      </c>
      <c r="AP176" s="41"/>
      <c r="AQ176" s="41"/>
      <c r="AR176" s="41"/>
      <c r="AS176" s="41"/>
      <c r="AT176" s="41"/>
      <c r="AU176" s="70" t="s">
        <v>4</v>
      </c>
      <c r="AV176" s="70"/>
      <c r="AW176" s="70"/>
      <c r="AX176" s="70" t="s">
        <v>3</v>
      </c>
      <c r="AY176" s="70"/>
      <c r="AZ176" s="70"/>
      <c r="BA176" s="70" t="s">
        <v>4</v>
      </c>
      <c r="BB176" s="70"/>
      <c r="BC176" s="70"/>
      <c r="BD176" s="70" t="s">
        <v>3</v>
      </c>
      <c r="BE176" s="70"/>
      <c r="BF176" s="70"/>
      <c r="BG176" s="70" t="s">
        <v>4</v>
      </c>
      <c r="BH176" s="70"/>
      <c r="BI176" s="70"/>
      <c r="BJ176" s="70" t="s">
        <v>3</v>
      </c>
      <c r="BK176" s="70"/>
      <c r="BL176" s="70"/>
    </row>
    <row r="177" spans="1:79" ht="57" customHeight="1" x14ac:dyDescent="0.2">
      <c r="A177" s="85"/>
      <c r="B177" s="86"/>
      <c r="C177" s="86"/>
      <c r="D177" s="85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7"/>
      <c r="W177" s="41" t="s">
        <v>12</v>
      </c>
      <c r="X177" s="41"/>
      <c r="Y177" s="41"/>
      <c r="Z177" s="41" t="s">
        <v>11</v>
      </c>
      <c r="AA177" s="41"/>
      <c r="AB177" s="41"/>
      <c r="AC177" s="41" t="s">
        <v>12</v>
      </c>
      <c r="AD177" s="41"/>
      <c r="AE177" s="41"/>
      <c r="AF177" s="41" t="s">
        <v>11</v>
      </c>
      <c r="AG177" s="41"/>
      <c r="AH177" s="41"/>
      <c r="AI177" s="41" t="s">
        <v>12</v>
      </c>
      <c r="AJ177" s="41"/>
      <c r="AK177" s="41"/>
      <c r="AL177" s="41" t="s">
        <v>11</v>
      </c>
      <c r="AM177" s="41"/>
      <c r="AN177" s="41"/>
      <c r="AO177" s="41" t="s">
        <v>12</v>
      </c>
      <c r="AP177" s="41"/>
      <c r="AQ177" s="41"/>
      <c r="AR177" s="41" t="s">
        <v>11</v>
      </c>
      <c r="AS177" s="41"/>
      <c r="AT177" s="41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</row>
    <row r="178" spans="1:79" ht="15" customHeight="1" x14ac:dyDescent="0.2">
      <c r="A178" s="77">
        <v>1</v>
      </c>
      <c r="B178" s="78"/>
      <c r="C178" s="78"/>
      <c r="D178" s="77">
        <v>2</v>
      </c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9"/>
      <c r="W178" s="41">
        <v>3</v>
      </c>
      <c r="X178" s="41"/>
      <c r="Y178" s="41"/>
      <c r="Z178" s="41">
        <v>4</v>
      </c>
      <c r="AA178" s="41"/>
      <c r="AB178" s="41"/>
      <c r="AC178" s="41">
        <v>5</v>
      </c>
      <c r="AD178" s="41"/>
      <c r="AE178" s="41"/>
      <c r="AF178" s="41">
        <v>6</v>
      </c>
      <c r="AG178" s="41"/>
      <c r="AH178" s="41"/>
      <c r="AI178" s="41">
        <v>7</v>
      </c>
      <c r="AJ178" s="41"/>
      <c r="AK178" s="41"/>
      <c r="AL178" s="41">
        <v>8</v>
      </c>
      <c r="AM178" s="41"/>
      <c r="AN178" s="41"/>
      <c r="AO178" s="41">
        <v>9</v>
      </c>
      <c r="AP178" s="41"/>
      <c r="AQ178" s="41"/>
      <c r="AR178" s="41">
        <v>10</v>
      </c>
      <c r="AS178" s="41"/>
      <c r="AT178" s="41"/>
      <c r="AU178" s="41">
        <v>11</v>
      </c>
      <c r="AV178" s="41"/>
      <c r="AW178" s="41"/>
      <c r="AX178" s="41">
        <v>12</v>
      </c>
      <c r="AY178" s="41"/>
      <c r="AZ178" s="41"/>
      <c r="BA178" s="41">
        <v>13</v>
      </c>
      <c r="BB178" s="41"/>
      <c r="BC178" s="41"/>
      <c r="BD178" s="41">
        <v>14</v>
      </c>
      <c r="BE178" s="41"/>
      <c r="BF178" s="41"/>
      <c r="BG178" s="41">
        <v>15</v>
      </c>
      <c r="BH178" s="41"/>
      <c r="BI178" s="41"/>
      <c r="BJ178" s="41">
        <v>16</v>
      </c>
      <c r="BK178" s="41"/>
      <c r="BL178" s="41"/>
    </row>
    <row r="179" spans="1:79" s="1" customFormat="1" ht="12.75" hidden="1" customHeight="1" x14ac:dyDescent="0.2">
      <c r="A179" s="92" t="s">
        <v>69</v>
      </c>
      <c r="B179" s="93"/>
      <c r="C179" s="93"/>
      <c r="D179" s="92" t="s">
        <v>57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4"/>
      <c r="W179" s="68" t="s">
        <v>72</v>
      </c>
      <c r="X179" s="68"/>
      <c r="Y179" s="68"/>
      <c r="Z179" s="68" t="s">
        <v>73</v>
      </c>
      <c r="AA179" s="68"/>
      <c r="AB179" s="68"/>
      <c r="AC179" s="66" t="s">
        <v>74</v>
      </c>
      <c r="AD179" s="66"/>
      <c r="AE179" s="66"/>
      <c r="AF179" s="66" t="s">
        <v>75</v>
      </c>
      <c r="AG179" s="66"/>
      <c r="AH179" s="66"/>
      <c r="AI179" s="68" t="s">
        <v>76</v>
      </c>
      <c r="AJ179" s="68"/>
      <c r="AK179" s="68"/>
      <c r="AL179" s="68" t="s">
        <v>77</v>
      </c>
      <c r="AM179" s="68"/>
      <c r="AN179" s="68"/>
      <c r="AO179" s="66" t="s">
        <v>104</v>
      </c>
      <c r="AP179" s="66"/>
      <c r="AQ179" s="66"/>
      <c r="AR179" s="66" t="s">
        <v>78</v>
      </c>
      <c r="AS179" s="66"/>
      <c r="AT179" s="66"/>
      <c r="AU179" s="68" t="s">
        <v>105</v>
      </c>
      <c r="AV179" s="68"/>
      <c r="AW179" s="68"/>
      <c r="AX179" s="66" t="s">
        <v>106</v>
      </c>
      <c r="AY179" s="66"/>
      <c r="AZ179" s="66"/>
      <c r="BA179" s="68" t="s">
        <v>107</v>
      </c>
      <c r="BB179" s="68"/>
      <c r="BC179" s="68"/>
      <c r="BD179" s="66" t="s">
        <v>108</v>
      </c>
      <c r="BE179" s="66"/>
      <c r="BF179" s="66"/>
      <c r="BG179" s="68" t="s">
        <v>109</v>
      </c>
      <c r="BH179" s="68"/>
      <c r="BI179" s="68"/>
      <c r="BJ179" s="66" t="s">
        <v>110</v>
      </c>
      <c r="BK179" s="66"/>
      <c r="BL179" s="66"/>
      <c r="CA179" s="1" t="s">
        <v>103</v>
      </c>
    </row>
    <row r="180" spans="1:79" s="25" customFormat="1" ht="12.75" customHeight="1" x14ac:dyDescent="0.2">
      <c r="A180" s="28">
        <v>1</v>
      </c>
      <c r="B180" s="29"/>
      <c r="C180" s="29"/>
      <c r="D180" s="30" t="s">
        <v>212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2"/>
      <c r="W180" s="26">
        <v>1</v>
      </c>
      <c r="X180" s="26"/>
      <c r="Y180" s="26"/>
      <c r="Z180" s="26">
        <v>0</v>
      </c>
      <c r="AA180" s="26"/>
      <c r="AB180" s="26"/>
      <c r="AC180" s="26">
        <v>0</v>
      </c>
      <c r="AD180" s="26"/>
      <c r="AE180" s="26"/>
      <c r="AF180" s="26">
        <v>0</v>
      </c>
      <c r="AG180" s="26"/>
      <c r="AH180" s="26"/>
      <c r="AI180" s="26">
        <v>1</v>
      </c>
      <c r="AJ180" s="26"/>
      <c r="AK180" s="26"/>
      <c r="AL180" s="26">
        <v>1</v>
      </c>
      <c r="AM180" s="26"/>
      <c r="AN180" s="26"/>
      <c r="AO180" s="26">
        <v>0</v>
      </c>
      <c r="AP180" s="26"/>
      <c r="AQ180" s="26"/>
      <c r="AR180" s="26">
        <v>0</v>
      </c>
      <c r="AS180" s="26"/>
      <c r="AT180" s="26"/>
      <c r="AU180" s="26">
        <v>1</v>
      </c>
      <c r="AV180" s="26"/>
      <c r="AW180" s="26"/>
      <c r="AX180" s="26">
        <v>0</v>
      </c>
      <c r="AY180" s="26"/>
      <c r="AZ180" s="26"/>
      <c r="BA180" s="26">
        <v>0</v>
      </c>
      <c r="BB180" s="26"/>
      <c r="BC180" s="26"/>
      <c r="BD180" s="26">
        <v>0</v>
      </c>
      <c r="BE180" s="26"/>
      <c r="BF180" s="26"/>
      <c r="BG180" s="26">
        <v>0</v>
      </c>
      <c r="BH180" s="26"/>
      <c r="BI180" s="26"/>
      <c r="BJ180" s="26">
        <v>0</v>
      </c>
      <c r="BK180" s="26"/>
      <c r="BL180" s="26"/>
      <c r="CA180" s="25" t="s">
        <v>43</v>
      </c>
    </row>
    <row r="181" spans="1:79" s="25" customFormat="1" ht="12.75" customHeight="1" x14ac:dyDescent="0.2">
      <c r="A181" s="28">
        <v>2</v>
      </c>
      <c r="B181" s="29"/>
      <c r="C181" s="29"/>
      <c r="D181" s="30" t="s">
        <v>213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2"/>
      <c r="W181" s="26">
        <v>2</v>
      </c>
      <c r="X181" s="26"/>
      <c r="Y181" s="26"/>
      <c r="Z181" s="26">
        <v>0</v>
      </c>
      <c r="AA181" s="26"/>
      <c r="AB181" s="26"/>
      <c r="AC181" s="26">
        <v>0</v>
      </c>
      <c r="AD181" s="26"/>
      <c r="AE181" s="26"/>
      <c r="AF181" s="26">
        <v>0</v>
      </c>
      <c r="AG181" s="26"/>
      <c r="AH181" s="26"/>
      <c r="AI181" s="26">
        <v>2</v>
      </c>
      <c r="AJ181" s="26"/>
      <c r="AK181" s="26"/>
      <c r="AL181" s="26">
        <v>1</v>
      </c>
      <c r="AM181" s="26"/>
      <c r="AN181" s="26"/>
      <c r="AO181" s="26">
        <v>0</v>
      </c>
      <c r="AP181" s="26"/>
      <c r="AQ181" s="26"/>
      <c r="AR181" s="26">
        <v>0</v>
      </c>
      <c r="AS181" s="26"/>
      <c r="AT181" s="26"/>
      <c r="AU181" s="26">
        <v>1</v>
      </c>
      <c r="AV181" s="26"/>
      <c r="AW181" s="26"/>
      <c r="AX181" s="26">
        <v>0</v>
      </c>
      <c r="AY181" s="26"/>
      <c r="AZ181" s="26"/>
      <c r="BA181" s="26">
        <v>0</v>
      </c>
      <c r="BB181" s="26"/>
      <c r="BC181" s="26"/>
      <c r="BD181" s="26">
        <v>0</v>
      </c>
      <c r="BE181" s="26"/>
      <c r="BF181" s="26"/>
      <c r="BG181" s="26">
        <v>0</v>
      </c>
      <c r="BH181" s="26"/>
      <c r="BI181" s="26"/>
      <c r="BJ181" s="26">
        <v>0</v>
      </c>
      <c r="BK181" s="26"/>
      <c r="BL181" s="26"/>
    </row>
    <row r="182" spans="1:79" s="6" customFormat="1" ht="12.75" customHeight="1" x14ac:dyDescent="0.2">
      <c r="A182" s="33">
        <v>3</v>
      </c>
      <c r="B182" s="34"/>
      <c r="C182" s="34"/>
      <c r="D182" s="35" t="s">
        <v>214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7"/>
      <c r="W182" s="27">
        <v>3</v>
      </c>
      <c r="X182" s="27"/>
      <c r="Y182" s="27"/>
      <c r="Z182" s="27">
        <v>0</v>
      </c>
      <c r="AA182" s="27"/>
      <c r="AB182" s="27"/>
      <c r="AC182" s="27">
        <v>0</v>
      </c>
      <c r="AD182" s="27"/>
      <c r="AE182" s="27"/>
      <c r="AF182" s="27">
        <v>0</v>
      </c>
      <c r="AG182" s="27"/>
      <c r="AH182" s="27"/>
      <c r="AI182" s="27">
        <v>3</v>
      </c>
      <c r="AJ182" s="27"/>
      <c r="AK182" s="27"/>
      <c r="AL182" s="27">
        <v>2</v>
      </c>
      <c r="AM182" s="27"/>
      <c r="AN182" s="27"/>
      <c r="AO182" s="27">
        <v>0</v>
      </c>
      <c r="AP182" s="27"/>
      <c r="AQ182" s="27"/>
      <c r="AR182" s="27">
        <v>0</v>
      </c>
      <c r="AS182" s="27"/>
      <c r="AT182" s="27"/>
      <c r="AU182" s="27">
        <v>2</v>
      </c>
      <c r="AV182" s="27"/>
      <c r="AW182" s="27"/>
      <c r="AX182" s="27">
        <v>0</v>
      </c>
      <c r="AY182" s="27"/>
      <c r="AZ182" s="27"/>
      <c r="BA182" s="27">
        <v>0</v>
      </c>
      <c r="BB182" s="27"/>
      <c r="BC182" s="27"/>
      <c r="BD182" s="27">
        <v>0</v>
      </c>
      <c r="BE182" s="27"/>
      <c r="BF182" s="27"/>
      <c r="BG182" s="27">
        <v>0</v>
      </c>
      <c r="BH182" s="27"/>
      <c r="BI182" s="27"/>
      <c r="BJ182" s="27">
        <v>0</v>
      </c>
      <c r="BK182" s="27"/>
      <c r="BL182" s="27"/>
    </row>
    <row r="183" spans="1:79" s="25" customFormat="1" ht="25.5" customHeight="1" x14ac:dyDescent="0.2">
      <c r="A183" s="28">
        <v>4</v>
      </c>
      <c r="B183" s="29"/>
      <c r="C183" s="29"/>
      <c r="D183" s="30" t="s">
        <v>215</v>
      </c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2"/>
      <c r="W183" s="26" t="s">
        <v>173</v>
      </c>
      <c r="X183" s="26"/>
      <c r="Y183" s="26"/>
      <c r="Z183" s="26" t="s">
        <v>173</v>
      </c>
      <c r="AA183" s="26"/>
      <c r="AB183" s="26"/>
      <c r="AC183" s="26"/>
      <c r="AD183" s="26"/>
      <c r="AE183" s="26"/>
      <c r="AF183" s="26"/>
      <c r="AG183" s="26"/>
      <c r="AH183" s="26"/>
      <c r="AI183" s="26" t="s">
        <v>173</v>
      </c>
      <c r="AJ183" s="26"/>
      <c r="AK183" s="26"/>
      <c r="AL183" s="26" t="s">
        <v>173</v>
      </c>
      <c r="AM183" s="26"/>
      <c r="AN183" s="26"/>
      <c r="AO183" s="26"/>
      <c r="AP183" s="26"/>
      <c r="AQ183" s="26"/>
      <c r="AR183" s="26"/>
      <c r="AS183" s="26"/>
      <c r="AT183" s="26"/>
      <c r="AU183" s="26" t="s">
        <v>173</v>
      </c>
      <c r="AV183" s="26"/>
      <c r="AW183" s="26"/>
      <c r="AX183" s="26"/>
      <c r="AY183" s="26"/>
      <c r="AZ183" s="26"/>
      <c r="BA183" s="26" t="s">
        <v>173</v>
      </c>
      <c r="BB183" s="26"/>
      <c r="BC183" s="26"/>
      <c r="BD183" s="26"/>
      <c r="BE183" s="26"/>
      <c r="BF183" s="26"/>
      <c r="BG183" s="26" t="s">
        <v>173</v>
      </c>
      <c r="BH183" s="26"/>
      <c r="BI183" s="26"/>
      <c r="BJ183" s="26"/>
      <c r="BK183" s="26"/>
      <c r="BL183" s="26"/>
    </row>
    <row r="186" spans="1:79" ht="14.25" customHeight="1" x14ac:dyDescent="0.2">
      <c r="A186" s="65" t="s">
        <v>153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</row>
    <row r="187" spans="1:79" ht="14.25" customHeight="1" x14ac:dyDescent="0.2">
      <c r="A187" s="65" t="s">
        <v>247</v>
      </c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</row>
    <row r="188" spans="1:79" ht="15" customHeight="1" x14ac:dyDescent="0.2">
      <c r="A188" s="69" t="s">
        <v>230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</row>
    <row r="189" spans="1:79" ht="15" customHeight="1" x14ac:dyDescent="0.2">
      <c r="A189" s="41" t="s">
        <v>6</v>
      </c>
      <c r="B189" s="41"/>
      <c r="C189" s="41"/>
      <c r="D189" s="41"/>
      <c r="E189" s="41"/>
      <c r="F189" s="41"/>
      <c r="G189" s="41" t="s">
        <v>126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 t="s">
        <v>13</v>
      </c>
      <c r="U189" s="41"/>
      <c r="V189" s="41"/>
      <c r="W189" s="41"/>
      <c r="X189" s="41"/>
      <c r="Y189" s="41"/>
      <c r="Z189" s="41"/>
      <c r="AA189" s="77" t="s">
        <v>231</v>
      </c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1"/>
      <c r="AP189" s="77" t="s">
        <v>234</v>
      </c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9"/>
      <c r="BE189" s="77" t="s">
        <v>241</v>
      </c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9"/>
    </row>
    <row r="190" spans="1:79" ht="32.1" customHeight="1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 t="s">
        <v>4</v>
      </c>
      <c r="AB190" s="41"/>
      <c r="AC190" s="41"/>
      <c r="AD190" s="41"/>
      <c r="AE190" s="41"/>
      <c r="AF190" s="41" t="s">
        <v>3</v>
      </c>
      <c r="AG190" s="41"/>
      <c r="AH190" s="41"/>
      <c r="AI190" s="41"/>
      <c r="AJ190" s="41"/>
      <c r="AK190" s="41" t="s">
        <v>89</v>
      </c>
      <c r="AL190" s="41"/>
      <c r="AM190" s="41"/>
      <c r="AN190" s="41"/>
      <c r="AO190" s="41"/>
      <c r="AP190" s="41" t="s">
        <v>4</v>
      </c>
      <c r="AQ190" s="41"/>
      <c r="AR190" s="41"/>
      <c r="AS190" s="41"/>
      <c r="AT190" s="41"/>
      <c r="AU190" s="41" t="s">
        <v>3</v>
      </c>
      <c r="AV190" s="41"/>
      <c r="AW190" s="41"/>
      <c r="AX190" s="41"/>
      <c r="AY190" s="41"/>
      <c r="AZ190" s="41" t="s">
        <v>96</v>
      </c>
      <c r="BA190" s="41"/>
      <c r="BB190" s="41"/>
      <c r="BC190" s="41"/>
      <c r="BD190" s="41"/>
      <c r="BE190" s="41" t="s">
        <v>4</v>
      </c>
      <c r="BF190" s="41"/>
      <c r="BG190" s="41"/>
      <c r="BH190" s="41"/>
      <c r="BI190" s="41"/>
      <c r="BJ190" s="41" t="s">
        <v>3</v>
      </c>
      <c r="BK190" s="41"/>
      <c r="BL190" s="41"/>
      <c r="BM190" s="41"/>
      <c r="BN190" s="41"/>
      <c r="BO190" s="41" t="s">
        <v>127</v>
      </c>
      <c r="BP190" s="41"/>
      <c r="BQ190" s="41"/>
      <c r="BR190" s="41"/>
      <c r="BS190" s="41"/>
    </row>
    <row r="191" spans="1:79" ht="15" customHeight="1" x14ac:dyDescent="0.2">
      <c r="A191" s="41">
        <v>1</v>
      </c>
      <c r="B191" s="41"/>
      <c r="C191" s="41"/>
      <c r="D191" s="41"/>
      <c r="E191" s="41"/>
      <c r="F191" s="41"/>
      <c r="G191" s="41">
        <v>2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>
        <v>3</v>
      </c>
      <c r="U191" s="41"/>
      <c r="V191" s="41"/>
      <c r="W191" s="41"/>
      <c r="X191" s="41"/>
      <c r="Y191" s="41"/>
      <c r="Z191" s="41"/>
      <c r="AA191" s="41">
        <v>4</v>
      </c>
      <c r="AB191" s="41"/>
      <c r="AC191" s="41"/>
      <c r="AD191" s="41"/>
      <c r="AE191" s="41"/>
      <c r="AF191" s="41">
        <v>5</v>
      </c>
      <c r="AG191" s="41"/>
      <c r="AH191" s="41"/>
      <c r="AI191" s="41"/>
      <c r="AJ191" s="41"/>
      <c r="AK191" s="41">
        <v>6</v>
      </c>
      <c r="AL191" s="41"/>
      <c r="AM191" s="41"/>
      <c r="AN191" s="41"/>
      <c r="AO191" s="41"/>
      <c r="AP191" s="41">
        <v>7</v>
      </c>
      <c r="AQ191" s="41"/>
      <c r="AR191" s="41"/>
      <c r="AS191" s="41"/>
      <c r="AT191" s="41"/>
      <c r="AU191" s="41">
        <v>8</v>
      </c>
      <c r="AV191" s="41"/>
      <c r="AW191" s="41"/>
      <c r="AX191" s="41"/>
      <c r="AY191" s="41"/>
      <c r="AZ191" s="41">
        <v>9</v>
      </c>
      <c r="BA191" s="41"/>
      <c r="BB191" s="41"/>
      <c r="BC191" s="41"/>
      <c r="BD191" s="41"/>
      <c r="BE191" s="41">
        <v>10</v>
      </c>
      <c r="BF191" s="41"/>
      <c r="BG191" s="41"/>
      <c r="BH191" s="41"/>
      <c r="BI191" s="41"/>
      <c r="BJ191" s="41">
        <v>11</v>
      </c>
      <c r="BK191" s="41"/>
      <c r="BL191" s="41"/>
      <c r="BM191" s="41"/>
      <c r="BN191" s="41"/>
      <c r="BO191" s="41">
        <v>12</v>
      </c>
      <c r="BP191" s="41"/>
      <c r="BQ191" s="41"/>
      <c r="BR191" s="41"/>
      <c r="BS191" s="41"/>
    </row>
    <row r="192" spans="1:79" s="1" customFormat="1" ht="15" hidden="1" customHeight="1" x14ac:dyDescent="0.2">
      <c r="A192" s="68" t="s">
        <v>69</v>
      </c>
      <c r="B192" s="68"/>
      <c r="C192" s="68"/>
      <c r="D192" s="68"/>
      <c r="E192" s="68"/>
      <c r="F192" s="68"/>
      <c r="G192" s="67" t="s">
        <v>57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 t="s">
        <v>79</v>
      </c>
      <c r="U192" s="67"/>
      <c r="V192" s="67"/>
      <c r="W192" s="67"/>
      <c r="X192" s="67"/>
      <c r="Y192" s="67"/>
      <c r="Z192" s="67"/>
      <c r="AA192" s="66" t="s">
        <v>65</v>
      </c>
      <c r="AB192" s="66"/>
      <c r="AC192" s="66"/>
      <c r="AD192" s="66"/>
      <c r="AE192" s="66"/>
      <c r="AF192" s="66" t="s">
        <v>66</v>
      </c>
      <c r="AG192" s="66"/>
      <c r="AH192" s="66"/>
      <c r="AI192" s="66"/>
      <c r="AJ192" s="66"/>
      <c r="AK192" s="88" t="s">
        <v>122</v>
      </c>
      <c r="AL192" s="88"/>
      <c r="AM192" s="88"/>
      <c r="AN192" s="88"/>
      <c r="AO192" s="88"/>
      <c r="AP192" s="66" t="s">
        <v>67</v>
      </c>
      <c r="AQ192" s="66"/>
      <c r="AR192" s="66"/>
      <c r="AS192" s="66"/>
      <c r="AT192" s="66"/>
      <c r="AU192" s="66" t="s">
        <v>68</v>
      </c>
      <c r="AV192" s="66"/>
      <c r="AW192" s="66"/>
      <c r="AX192" s="66"/>
      <c r="AY192" s="66"/>
      <c r="AZ192" s="88" t="s">
        <v>122</v>
      </c>
      <c r="BA192" s="88"/>
      <c r="BB192" s="88"/>
      <c r="BC192" s="88"/>
      <c r="BD192" s="88"/>
      <c r="BE192" s="66" t="s">
        <v>58</v>
      </c>
      <c r="BF192" s="66"/>
      <c r="BG192" s="66"/>
      <c r="BH192" s="66"/>
      <c r="BI192" s="66"/>
      <c r="BJ192" s="66" t="s">
        <v>59</v>
      </c>
      <c r="BK192" s="66"/>
      <c r="BL192" s="66"/>
      <c r="BM192" s="66"/>
      <c r="BN192" s="66"/>
      <c r="BO192" s="88" t="s">
        <v>122</v>
      </c>
      <c r="BP192" s="88"/>
      <c r="BQ192" s="88"/>
      <c r="BR192" s="88"/>
      <c r="BS192" s="88"/>
      <c r="CA192" s="1" t="s">
        <v>44</v>
      </c>
    </row>
    <row r="193" spans="1:79" s="6" customFormat="1" ht="12.75" customHeight="1" x14ac:dyDescent="0.2">
      <c r="A193" s="44"/>
      <c r="B193" s="44"/>
      <c r="C193" s="44"/>
      <c r="D193" s="44"/>
      <c r="E193" s="44"/>
      <c r="F193" s="44"/>
      <c r="G193" s="64" t="s">
        <v>147</v>
      </c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89"/>
      <c r="U193" s="89"/>
      <c r="V193" s="89"/>
      <c r="W193" s="89"/>
      <c r="X193" s="89"/>
      <c r="Y193" s="89"/>
      <c r="Z193" s="8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>
        <f>IF(ISNUMBER(AA193),AA193,0)+IF(ISNUMBER(AF193),AF193,0)</f>
        <v>0</v>
      </c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>
        <f>IF(ISNUMBER(AP193),AP193,0)+IF(ISNUMBER(AU193),AU193,0)</f>
        <v>0</v>
      </c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>
        <f>IF(ISNUMBER(BE193),BE193,0)+IF(ISNUMBER(BJ193),BJ193,0)</f>
        <v>0</v>
      </c>
      <c r="BP193" s="39"/>
      <c r="BQ193" s="39"/>
      <c r="BR193" s="39"/>
      <c r="BS193" s="39"/>
      <c r="CA193" s="6" t="s">
        <v>45</v>
      </c>
    </row>
    <row r="195" spans="1:79" ht="13.5" customHeight="1" x14ac:dyDescent="0.2">
      <c r="A195" s="65" t="s">
        <v>263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</row>
    <row r="196" spans="1:79" ht="15" customHeight="1" x14ac:dyDescent="0.2">
      <c r="A196" s="80" t="s">
        <v>230</v>
      </c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</row>
    <row r="197" spans="1:79" ht="15" customHeight="1" x14ac:dyDescent="0.2">
      <c r="A197" s="41" t="s">
        <v>6</v>
      </c>
      <c r="B197" s="41"/>
      <c r="C197" s="41"/>
      <c r="D197" s="41"/>
      <c r="E197" s="41"/>
      <c r="F197" s="41"/>
      <c r="G197" s="41" t="s">
        <v>126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 t="s">
        <v>13</v>
      </c>
      <c r="U197" s="41"/>
      <c r="V197" s="41"/>
      <c r="W197" s="41"/>
      <c r="X197" s="41"/>
      <c r="Y197" s="41"/>
      <c r="Z197" s="41"/>
      <c r="AA197" s="77" t="s">
        <v>252</v>
      </c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1"/>
      <c r="AP197" s="77" t="s">
        <v>257</v>
      </c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9"/>
    </row>
    <row r="198" spans="1:79" ht="32.1" customHeight="1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 t="s">
        <v>4</v>
      </c>
      <c r="AB198" s="41"/>
      <c r="AC198" s="41"/>
      <c r="AD198" s="41"/>
      <c r="AE198" s="41"/>
      <c r="AF198" s="41" t="s">
        <v>3</v>
      </c>
      <c r="AG198" s="41"/>
      <c r="AH198" s="41"/>
      <c r="AI198" s="41"/>
      <c r="AJ198" s="41"/>
      <c r="AK198" s="41" t="s">
        <v>89</v>
      </c>
      <c r="AL198" s="41"/>
      <c r="AM198" s="41"/>
      <c r="AN198" s="41"/>
      <c r="AO198" s="41"/>
      <c r="AP198" s="41" t="s">
        <v>4</v>
      </c>
      <c r="AQ198" s="41"/>
      <c r="AR198" s="41"/>
      <c r="AS198" s="41"/>
      <c r="AT198" s="41"/>
      <c r="AU198" s="41" t="s">
        <v>3</v>
      </c>
      <c r="AV198" s="41"/>
      <c r="AW198" s="41"/>
      <c r="AX198" s="41"/>
      <c r="AY198" s="41"/>
      <c r="AZ198" s="41" t="s">
        <v>96</v>
      </c>
      <c r="BA198" s="41"/>
      <c r="BB198" s="41"/>
      <c r="BC198" s="41"/>
      <c r="BD198" s="41"/>
    </row>
    <row r="199" spans="1:79" ht="15" customHeight="1" x14ac:dyDescent="0.2">
      <c r="A199" s="41">
        <v>1</v>
      </c>
      <c r="B199" s="41"/>
      <c r="C199" s="41"/>
      <c r="D199" s="41"/>
      <c r="E199" s="41"/>
      <c r="F199" s="41"/>
      <c r="G199" s="41">
        <v>2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>
        <v>3</v>
      </c>
      <c r="U199" s="41"/>
      <c r="V199" s="41"/>
      <c r="W199" s="41"/>
      <c r="X199" s="41"/>
      <c r="Y199" s="41"/>
      <c r="Z199" s="41"/>
      <c r="AA199" s="41">
        <v>4</v>
      </c>
      <c r="AB199" s="41"/>
      <c r="AC199" s="41"/>
      <c r="AD199" s="41"/>
      <c r="AE199" s="41"/>
      <c r="AF199" s="41">
        <v>5</v>
      </c>
      <c r="AG199" s="41"/>
      <c r="AH199" s="41"/>
      <c r="AI199" s="41"/>
      <c r="AJ199" s="41"/>
      <c r="AK199" s="41">
        <v>6</v>
      </c>
      <c r="AL199" s="41"/>
      <c r="AM199" s="41"/>
      <c r="AN199" s="41"/>
      <c r="AO199" s="41"/>
      <c r="AP199" s="41">
        <v>7</v>
      </c>
      <c r="AQ199" s="41"/>
      <c r="AR199" s="41"/>
      <c r="AS199" s="41"/>
      <c r="AT199" s="41"/>
      <c r="AU199" s="41">
        <v>8</v>
      </c>
      <c r="AV199" s="41"/>
      <c r="AW199" s="41"/>
      <c r="AX199" s="41"/>
      <c r="AY199" s="41"/>
      <c r="AZ199" s="41">
        <v>9</v>
      </c>
      <c r="BA199" s="41"/>
      <c r="BB199" s="41"/>
      <c r="BC199" s="41"/>
      <c r="BD199" s="41"/>
    </row>
    <row r="200" spans="1:79" s="1" customFormat="1" ht="12" hidden="1" customHeight="1" x14ac:dyDescent="0.2">
      <c r="A200" s="68" t="s">
        <v>69</v>
      </c>
      <c r="B200" s="68"/>
      <c r="C200" s="68"/>
      <c r="D200" s="68"/>
      <c r="E200" s="68"/>
      <c r="F200" s="68"/>
      <c r="G200" s="67" t="s">
        <v>57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 t="s">
        <v>79</v>
      </c>
      <c r="U200" s="67"/>
      <c r="V200" s="67"/>
      <c r="W200" s="67"/>
      <c r="X200" s="67"/>
      <c r="Y200" s="67"/>
      <c r="Z200" s="67"/>
      <c r="AA200" s="66" t="s">
        <v>60</v>
      </c>
      <c r="AB200" s="66"/>
      <c r="AC200" s="66"/>
      <c r="AD200" s="66"/>
      <c r="AE200" s="66"/>
      <c r="AF200" s="66" t="s">
        <v>61</v>
      </c>
      <c r="AG200" s="66"/>
      <c r="AH200" s="66"/>
      <c r="AI200" s="66"/>
      <c r="AJ200" s="66"/>
      <c r="AK200" s="88" t="s">
        <v>122</v>
      </c>
      <c r="AL200" s="88"/>
      <c r="AM200" s="88"/>
      <c r="AN200" s="88"/>
      <c r="AO200" s="88"/>
      <c r="AP200" s="66" t="s">
        <v>62</v>
      </c>
      <c r="AQ200" s="66"/>
      <c r="AR200" s="66"/>
      <c r="AS200" s="66"/>
      <c r="AT200" s="66"/>
      <c r="AU200" s="66" t="s">
        <v>63</v>
      </c>
      <c r="AV200" s="66"/>
      <c r="AW200" s="66"/>
      <c r="AX200" s="66"/>
      <c r="AY200" s="66"/>
      <c r="AZ200" s="88" t="s">
        <v>122</v>
      </c>
      <c r="BA200" s="88"/>
      <c r="BB200" s="88"/>
      <c r="BC200" s="88"/>
      <c r="BD200" s="88"/>
      <c r="CA200" s="1" t="s">
        <v>46</v>
      </c>
    </row>
    <row r="201" spans="1:79" s="6" customFormat="1" x14ac:dyDescent="0.2">
      <c r="A201" s="44"/>
      <c r="B201" s="44"/>
      <c r="C201" s="44"/>
      <c r="D201" s="44"/>
      <c r="E201" s="44"/>
      <c r="F201" s="44"/>
      <c r="G201" s="64" t="s">
        <v>147</v>
      </c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89"/>
      <c r="U201" s="89"/>
      <c r="V201" s="89"/>
      <c r="W201" s="89"/>
      <c r="X201" s="89"/>
      <c r="Y201" s="89"/>
      <c r="Z201" s="8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>
        <f>IF(ISNUMBER(AA201),AA201,0)+IF(ISNUMBER(AF201),AF201,0)</f>
        <v>0</v>
      </c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>
        <f>IF(ISNUMBER(AP201),AP201,0)+IF(ISNUMBER(AU201),AU201,0)</f>
        <v>0</v>
      </c>
      <c r="BA201" s="39"/>
      <c r="BB201" s="39"/>
      <c r="BC201" s="39"/>
      <c r="BD201" s="39"/>
      <c r="CA201" s="6" t="s">
        <v>47</v>
      </c>
    </row>
    <row r="204" spans="1:79" ht="14.25" customHeight="1" x14ac:dyDescent="0.2">
      <c r="A204" s="65" t="s">
        <v>264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</row>
    <row r="205" spans="1:79" ht="15" customHeight="1" x14ac:dyDescent="0.2">
      <c r="A205" s="80" t="s">
        <v>230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</row>
    <row r="206" spans="1:79" ht="23.1" customHeight="1" x14ac:dyDescent="0.2">
      <c r="A206" s="41" t="s">
        <v>128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82" t="s">
        <v>129</v>
      </c>
      <c r="O206" s="83"/>
      <c r="P206" s="83"/>
      <c r="Q206" s="83"/>
      <c r="R206" s="83"/>
      <c r="S206" s="83"/>
      <c r="T206" s="83"/>
      <c r="U206" s="84"/>
      <c r="V206" s="82" t="s">
        <v>130</v>
      </c>
      <c r="W206" s="83"/>
      <c r="X206" s="83"/>
      <c r="Y206" s="83"/>
      <c r="Z206" s="84"/>
      <c r="AA206" s="41" t="s">
        <v>231</v>
      </c>
      <c r="AB206" s="41"/>
      <c r="AC206" s="41"/>
      <c r="AD206" s="41"/>
      <c r="AE206" s="41"/>
      <c r="AF206" s="41"/>
      <c r="AG206" s="41"/>
      <c r="AH206" s="41"/>
      <c r="AI206" s="41"/>
      <c r="AJ206" s="41" t="s">
        <v>234</v>
      </c>
      <c r="AK206" s="41"/>
      <c r="AL206" s="41"/>
      <c r="AM206" s="41"/>
      <c r="AN206" s="41"/>
      <c r="AO206" s="41"/>
      <c r="AP206" s="41"/>
      <c r="AQ206" s="41"/>
      <c r="AR206" s="41"/>
      <c r="AS206" s="41" t="s">
        <v>241</v>
      </c>
      <c r="AT206" s="41"/>
      <c r="AU206" s="41"/>
      <c r="AV206" s="41"/>
      <c r="AW206" s="41"/>
      <c r="AX206" s="41"/>
      <c r="AY206" s="41"/>
      <c r="AZ206" s="41"/>
      <c r="BA206" s="41"/>
      <c r="BB206" s="41" t="s">
        <v>252</v>
      </c>
      <c r="BC206" s="41"/>
      <c r="BD206" s="41"/>
      <c r="BE206" s="41"/>
      <c r="BF206" s="41"/>
      <c r="BG206" s="41"/>
      <c r="BH206" s="41"/>
      <c r="BI206" s="41"/>
      <c r="BJ206" s="41"/>
      <c r="BK206" s="41" t="s">
        <v>257</v>
      </c>
      <c r="BL206" s="41"/>
      <c r="BM206" s="41"/>
      <c r="BN206" s="41"/>
      <c r="BO206" s="41"/>
      <c r="BP206" s="41"/>
      <c r="BQ206" s="41"/>
      <c r="BR206" s="41"/>
      <c r="BS206" s="41"/>
    </row>
    <row r="207" spans="1:79" ht="95.25" customHeight="1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85"/>
      <c r="O207" s="86"/>
      <c r="P207" s="86"/>
      <c r="Q207" s="86"/>
      <c r="R207" s="86"/>
      <c r="S207" s="86"/>
      <c r="T207" s="86"/>
      <c r="U207" s="87"/>
      <c r="V207" s="85"/>
      <c r="W207" s="86"/>
      <c r="X207" s="86"/>
      <c r="Y207" s="86"/>
      <c r="Z207" s="87"/>
      <c r="AA207" s="70" t="s">
        <v>133</v>
      </c>
      <c r="AB207" s="70"/>
      <c r="AC207" s="70"/>
      <c r="AD207" s="70"/>
      <c r="AE207" s="70"/>
      <c r="AF207" s="70" t="s">
        <v>134</v>
      </c>
      <c r="AG207" s="70"/>
      <c r="AH207" s="70"/>
      <c r="AI207" s="70"/>
      <c r="AJ207" s="70" t="s">
        <v>133</v>
      </c>
      <c r="AK207" s="70"/>
      <c r="AL207" s="70"/>
      <c r="AM207" s="70"/>
      <c r="AN207" s="70"/>
      <c r="AO207" s="70" t="s">
        <v>134</v>
      </c>
      <c r="AP207" s="70"/>
      <c r="AQ207" s="70"/>
      <c r="AR207" s="70"/>
      <c r="AS207" s="70" t="s">
        <v>133</v>
      </c>
      <c r="AT207" s="70"/>
      <c r="AU207" s="70"/>
      <c r="AV207" s="70"/>
      <c r="AW207" s="70"/>
      <c r="AX207" s="70" t="s">
        <v>134</v>
      </c>
      <c r="AY207" s="70"/>
      <c r="AZ207" s="70"/>
      <c r="BA207" s="70"/>
      <c r="BB207" s="70" t="s">
        <v>133</v>
      </c>
      <c r="BC207" s="70"/>
      <c r="BD207" s="70"/>
      <c r="BE207" s="70"/>
      <c r="BF207" s="70"/>
      <c r="BG207" s="70" t="s">
        <v>134</v>
      </c>
      <c r="BH207" s="70"/>
      <c r="BI207" s="70"/>
      <c r="BJ207" s="70"/>
      <c r="BK207" s="70" t="s">
        <v>133</v>
      </c>
      <c r="BL207" s="70"/>
      <c r="BM207" s="70"/>
      <c r="BN207" s="70"/>
      <c r="BO207" s="70"/>
      <c r="BP207" s="70" t="s">
        <v>134</v>
      </c>
      <c r="BQ207" s="70"/>
      <c r="BR207" s="70"/>
      <c r="BS207" s="70"/>
    </row>
    <row r="208" spans="1:79" ht="15" customHeight="1" x14ac:dyDescent="0.2">
      <c r="A208" s="41">
        <v>1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77">
        <v>2</v>
      </c>
      <c r="O208" s="78"/>
      <c r="P208" s="78"/>
      <c r="Q208" s="78"/>
      <c r="R208" s="78"/>
      <c r="S208" s="78"/>
      <c r="T208" s="78"/>
      <c r="U208" s="79"/>
      <c r="V208" s="41">
        <v>3</v>
      </c>
      <c r="W208" s="41"/>
      <c r="X208" s="41"/>
      <c r="Y208" s="41"/>
      <c r="Z208" s="41"/>
      <c r="AA208" s="41">
        <v>4</v>
      </c>
      <c r="AB208" s="41"/>
      <c r="AC208" s="41"/>
      <c r="AD208" s="41"/>
      <c r="AE208" s="41"/>
      <c r="AF208" s="41">
        <v>5</v>
      </c>
      <c r="AG208" s="41"/>
      <c r="AH208" s="41"/>
      <c r="AI208" s="41"/>
      <c r="AJ208" s="41">
        <v>6</v>
      </c>
      <c r="AK208" s="41"/>
      <c r="AL208" s="41"/>
      <c r="AM208" s="41"/>
      <c r="AN208" s="41"/>
      <c r="AO208" s="41">
        <v>7</v>
      </c>
      <c r="AP208" s="41"/>
      <c r="AQ208" s="41"/>
      <c r="AR208" s="41"/>
      <c r="AS208" s="41">
        <v>8</v>
      </c>
      <c r="AT208" s="41"/>
      <c r="AU208" s="41"/>
      <c r="AV208" s="41"/>
      <c r="AW208" s="41"/>
      <c r="AX208" s="41">
        <v>9</v>
      </c>
      <c r="AY208" s="41"/>
      <c r="AZ208" s="41"/>
      <c r="BA208" s="41"/>
      <c r="BB208" s="41">
        <v>10</v>
      </c>
      <c r="BC208" s="41"/>
      <c r="BD208" s="41"/>
      <c r="BE208" s="41"/>
      <c r="BF208" s="41"/>
      <c r="BG208" s="41">
        <v>11</v>
      </c>
      <c r="BH208" s="41"/>
      <c r="BI208" s="41"/>
      <c r="BJ208" s="41"/>
      <c r="BK208" s="41">
        <v>12</v>
      </c>
      <c r="BL208" s="41"/>
      <c r="BM208" s="41"/>
      <c r="BN208" s="41"/>
      <c r="BO208" s="41"/>
      <c r="BP208" s="41">
        <v>13</v>
      </c>
      <c r="BQ208" s="41"/>
      <c r="BR208" s="41"/>
      <c r="BS208" s="41"/>
    </row>
    <row r="209" spans="1:79" s="1" customFormat="1" ht="12" hidden="1" customHeight="1" x14ac:dyDescent="0.2">
      <c r="A209" s="67" t="s">
        <v>146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8" t="s">
        <v>131</v>
      </c>
      <c r="O209" s="68"/>
      <c r="P209" s="68"/>
      <c r="Q209" s="68"/>
      <c r="R209" s="68"/>
      <c r="S209" s="68"/>
      <c r="T209" s="68"/>
      <c r="U209" s="68"/>
      <c r="V209" s="68" t="s">
        <v>132</v>
      </c>
      <c r="W209" s="68"/>
      <c r="X209" s="68"/>
      <c r="Y209" s="68"/>
      <c r="Z209" s="68"/>
      <c r="AA209" s="66" t="s">
        <v>65</v>
      </c>
      <c r="AB209" s="66"/>
      <c r="AC209" s="66"/>
      <c r="AD209" s="66"/>
      <c r="AE209" s="66"/>
      <c r="AF209" s="66" t="s">
        <v>66</v>
      </c>
      <c r="AG209" s="66"/>
      <c r="AH209" s="66"/>
      <c r="AI209" s="66"/>
      <c r="AJ209" s="66" t="s">
        <v>67</v>
      </c>
      <c r="AK209" s="66"/>
      <c r="AL209" s="66"/>
      <c r="AM209" s="66"/>
      <c r="AN209" s="66"/>
      <c r="AO209" s="66" t="s">
        <v>68</v>
      </c>
      <c r="AP209" s="66"/>
      <c r="AQ209" s="66"/>
      <c r="AR209" s="66"/>
      <c r="AS209" s="66" t="s">
        <v>58</v>
      </c>
      <c r="AT209" s="66"/>
      <c r="AU209" s="66"/>
      <c r="AV209" s="66"/>
      <c r="AW209" s="66"/>
      <c r="AX209" s="66" t="s">
        <v>59</v>
      </c>
      <c r="AY209" s="66"/>
      <c r="AZ209" s="66"/>
      <c r="BA209" s="66"/>
      <c r="BB209" s="66" t="s">
        <v>60</v>
      </c>
      <c r="BC209" s="66"/>
      <c r="BD209" s="66"/>
      <c r="BE209" s="66"/>
      <c r="BF209" s="66"/>
      <c r="BG209" s="66" t="s">
        <v>61</v>
      </c>
      <c r="BH209" s="66"/>
      <c r="BI209" s="66"/>
      <c r="BJ209" s="66"/>
      <c r="BK209" s="66" t="s">
        <v>62</v>
      </c>
      <c r="BL209" s="66"/>
      <c r="BM209" s="66"/>
      <c r="BN209" s="66"/>
      <c r="BO209" s="66"/>
      <c r="BP209" s="66" t="s">
        <v>63</v>
      </c>
      <c r="BQ209" s="66"/>
      <c r="BR209" s="66"/>
      <c r="BS209" s="66"/>
      <c r="CA209" s="1" t="s">
        <v>48</v>
      </c>
    </row>
    <row r="210" spans="1:79" s="6" customFormat="1" ht="12.75" customHeight="1" x14ac:dyDescent="0.2">
      <c r="A210" s="64" t="s">
        <v>147</v>
      </c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33"/>
      <c r="O210" s="34"/>
      <c r="P210" s="34"/>
      <c r="Q210" s="34"/>
      <c r="R210" s="34"/>
      <c r="S210" s="34"/>
      <c r="T210" s="34"/>
      <c r="U210" s="53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2"/>
      <c r="BQ210" s="73"/>
      <c r="BR210" s="73"/>
      <c r="BS210" s="74"/>
      <c r="CA210" s="6" t="s">
        <v>49</v>
      </c>
    </row>
    <row r="213" spans="1:79" ht="35.25" customHeight="1" x14ac:dyDescent="0.2">
      <c r="A213" s="65" t="s">
        <v>265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</row>
    <row r="214" spans="1:79" ht="60" customHeight="1" x14ac:dyDescent="0.2">
      <c r="A214" s="61" t="s">
        <v>219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</row>
    <row r="215" spans="1:79" ht="1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7" spans="1:79" ht="28.5" customHeight="1" x14ac:dyDescent="0.2">
      <c r="A217" s="75" t="s">
        <v>248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</row>
    <row r="218" spans="1:79" ht="14.25" customHeight="1" x14ac:dyDescent="0.2">
      <c r="A218" s="65" t="s">
        <v>232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</row>
    <row r="219" spans="1:79" ht="15" customHeight="1" x14ac:dyDescent="0.2">
      <c r="A219" s="69" t="s">
        <v>230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</row>
    <row r="220" spans="1:79" ht="42.95" customHeight="1" x14ac:dyDescent="0.2">
      <c r="A220" s="70" t="s">
        <v>135</v>
      </c>
      <c r="B220" s="70"/>
      <c r="C220" s="70"/>
      <c r="D220" s="70"/>
      <c r="E220" s="70"/>
      <c r="F220" s="70"/>
      <c r="G220" s="41" t="s">
        <v>19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 t="s">
        <v>15</v>
      </c>
      <c r="U220" s="41"/>
      <c r="V220" s="41"/>
      <c r="W220" s="41"/>
      <c r="X220" s="41"/>
      <c r="Y220" s="41"/>
      <c r="Z220" s="41" t="s">
        <v>14</v>
      </c>
      <c r="AA220" s="41"/>
      <c r="AB220" s="41"/>
      <c r="AC220" s="41"/>
      <c r="AD220" s="41"/>
      <c r="AE220" s="41" t="s">
        <v>136</v>
      </c>
      <c r="AF220" s="41"/>
      <c r="AG220" s="41"/>
      <c r="AH220" s="41"/>
      <c r="AI220" s="41"/>
      <c r="AJ220" s="41"/>
      <c r="AK220" s="41" t="s">
        <v>137</v>
      </c>
      <c r="AL220" s="41"/>
      <c r="AM220" s="41"/>
      <c r="AN220" s="41"/>
      <c r="AO220" s="41"/>
      <c r="AP220" s="41"/>
      <c r="AQ220" s="41" t="s">
        <v>138</v>
      </c>
      <c r="AR220" s="41"/>
      <c r="AS220" s="41"/>
      <c r="AT220" s="41"/>
      <c r="AU220" s="41"/>
      <c r="AV220" s="41"/>
      <c r="AW220" s="41" t="s">
        <v>98</v>
      </c>
      <c r="AX220" s="41"/>
      <c r="AY220" s="41"/>
      <c r="AZ220" s="41"/>
      <c r="BA220" s="41"/>
      <c r="BB220" s="41"/>
      <c r="BC220" s="41"/>
      <c r="BD220" s="41"/>
      <c r="BE220" s="41"/>
      <c r="BF220" s="41"/>
      <c r="BG220" s="41" t="s">
        <v>139</v>
      </c>
      <c r="BH220" s="41"/>
      <c r="BI220" s="41"/>
      <c r="BJ220" s="41"/>
      <c r="BK220" s="41"/>
      <c r="BL220" s="41"/>
    </row>
    <row r="221" spans="1:79" ht="39.950000000000003" customHeight="1" x14ac:dyDescent="0.2">
      <c r="A221" s="70"/>
      <c r="B221" s="70"/>
      <c r="C221" s="70"/>
      <c r="D221" s="70"/>
      <c r="E221" s="70"/>
      <c r="F221" s="70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 t="s">
        <v>17</v>
      </c>
      <c r="AX221" s="41"/>
      <c r="AY221" s="41"/>
      <c r="AZ221" s="41"/>
      <c r="BA221" s="41"/>
      <c r="BB221" s="41" t="s">
        <v>16</v>
      </c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</row>
    <row r="222" spans="1:79" ht="15" customHeight="1" x14ac:dyDescent="0.2">
      <c r="A222" s="41">
        <v>1</v>
      </c>
      <c r="B222" s="41"/>
      <c r="C222" s="41"/>
      <c r="D222" s="41"/>
      <c r="E222" s="41"/>
      <c r="F222" s="41"/>
      <c r="G222" s="41">
        <v>2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>
        <v>3</v>
      </c>
      <c r="U222" s="41"/>
      <c r="V222" s="41"/>
      <c r="W222" s="41"/>
      <c r="X222" s="41"/>
      <c r="Y222" s="41"/>
      <c r="Z222" s="41">
        <v>4</v>
      </c>
      <c r="AA222" s="41"/>
      <c r="AB222" s="41"/>
      <c r="AC222" s="41"/>
      <c r="AD222" s="41"/>
      <c r="AE222" s="41">
        <v>5</v>
      </c>
      <c r="AF222" s="41"/>
      <c r="AG222" s="41"/>
      <c r="AH222" s="41"/>
      <c r="AI222" s="41"/>
      <c r="AJ222" s="41"/>
      <c r="AK222" s="41">
        <v>6</v>
      </c>
      <c r="AL222" s="41"/>
      <c r="AM222" s="41"/>
      <c r="AN222" s="41"/>
      <c r="AO222" s="41"/>
      <c r="AP222" s="41"/>
      <c r="AQ222" s="41">
        <v>7</v>
      </c>
      <c r="AR222" s="41"/>
      <c r="AS222" s="41"/>
      <c r="AT222" s="41"/>
      <c r="AU222" s="41"/>
      <c r="AV222" s="41"/>
      <c r="AW222" s="41">
        <v>8</v>
      </c>
      <c r="AX222" s="41"/>
      <c r="AY222" s="41"/>
      <c r="AZ222" s="41"/>
      <c r="BA222" s="41"/>
      <c r="BB222" s="41">
        <v>9</v>
      </c>
      <c r="BC222" s="41"/>
      <c r="BD222" s="41"/>
      <c r="BE222" s="41"/>
      <c r="BF222" s="41"/>
      <c r="BG222" s="41">
        <v>10</v>
      </c>
      <c r="BH222" s="41"/>
      <c r="BI222" s="41"/>
      <c r="BJ222" s="41"/>
      <c r="BK222" s="41"/>
      <c r="BL222" s="41"/>
    </row>
    <row r="223" spans="1:79" s="1" customFormat="1" ht="12" hidden="1" customHeight="1" x14ac:dyDescent="0.2">
      <c r="A223" s="68" t="s">
        <v>64</v>
      </c>
      <c r="B223" s="68"/>
      <c r="C223" s="68"/>
      <c r="D223" s="68"/>
      <c r="E223" s="68"/>
      <c r="F223" s="68"/>
      <c r="G223" s="67" t="s">
        <v>57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6" t="s">
        <v>80</v>
      </c>
      <c r="U223" s="66"/>
      <c r="V223" s="66"/>
      <c r="W223" s="66"/>
      <c r="X223" s="66"/>
      <c r="Y223" s="66"/>
      <c r="Z223" s="66" t="s">
        <v>81</v>
      </c>
      <c r="AA223" s="66"/>
      <c r="AB223" s="66"/>
      <c r="AC223" s="66"/>
      <c r="AD223" s="66"/>
      <c r="AE223" s="66" t="s">
        <v>82</v>
      </c>
      <c r="AF223" s="66"/>
      <c r="AG223" s="66"/>
      <c r="AH223" s="66"/>
      <c r="AI223" s="66"/>
      <c r="AJ223" s="66"/>
      <c r="AK223" s="66" t="s">
        <v>83</v>
      </c>
      <c r="AL223" s="66"/>
      <c r="AM223" s="66"/>
      <c r="AN223" s="66"/>
      <c r="AO223" s="66"/>
      <c r="AP223" s="66"/>
      <c r="AQ223" s="71" t="s">
        <v>99</v>
      </c>
      <c r="AR223" s="66"/>
      <c r="AS223" s="66"/>
      <c r="AT223" s="66"/>
      <c r="AU223" s="66"/>
      <c r="AV223" s="66"/>
      <c r="AW223" s="66" t="s">
        <v>84</v>
      </c>
      <c r="AX223" s="66"/>
      <c r="AY223" s="66"/>
      <c r="AZ223" s="66"/>
      <c r="BA223" s="66"/>
      <c r="BB223" s="66" t="s">
        <v>85</v>
      </c>
      <c r="BC223" s="66"/>
      <c r="BD223" s="66"/>
      <c r="BE223" s="66"/>
      <c r="BF223" s="66"/>
      <c r="BG223" s="71" t="s">
        <v>100</v>
      </c>
      <c r="BH223" s="66"/>
      <c r="BI223" s="66"/>
      <c r="BJ223" s="66"/>
      <c r="BK223" s="66"/>
      <c r="BL223" s="66"/>
      <c r="CA223" s="1" t="s">
        <v>50</v>
      </c>
    </row>
    <row r="224" spans="1:79" s="6" customFormat="1" ht="12.75" customHeight="1" x14ac:dyDescent="0.2">
      <c r="A224" s="44"/>
      <c r="B224" s="44"/>
      <c r="C224" s="44"/>
      <c r="D224" s="44"/>
      <c r="E224" s="44"/>
      <c r="F224" s="44"/>
      <c r="G224" s="64" t="s">
        <v>147</v>
      </c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>
        <f>IF(ISNUMBER(AK224),AK224,0)-IF(ISNUMBER(AE224),AE224,0)</f>
        <v>0</v>
      </c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>
        <f>IF(ISNUMBER(Z224),Z224,0)+IF(ISNUMBER(AK224),AK224,0)</f>
        <v>0</v>
      </c>
      <c r="BH224" s="39"/>
      <c r="BI224" s="39"/>
      <c r="BJ224" s="39"/>
      <c r="BK224" s="39"/>
      <c r="BL224" s="39"/>
      <c r="CA224" s="6" t="s">
        <v>51</v>
      </c>
    </row>
    <row r="226" spans="1:79" ht="14.25" customHeight="1" x14ac:dyDescent="0.2">
      <c r="A226" s="65" t="s">
        <v>249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</row>
    <row r="227" spans="1:79" ht="15" customHeight="1" x14ac:dyDescent="0.2">
      <c r="A227" s="69" t="s">
        <v>230</v>
      </c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</row>
    <row r="228" spans="1:79" ht="18" customHeight="1" x14ac:dyDescent="0.2">
      <c r="A228" s="41" t="s">
        <v>135</v>
      </c>
      <c r="B228" s="41"/>
      <c r="C228" s="41"/>
      <c r="D228" s="41"/>
      <c r="E228" s="41"/>
      <c r="F228" s="41"/>
      <c r="G228" s="41" t="s">
        <v>19</v>
      </c>
      <c r="H228" s="41"/>
      <c r="I228" s="41"/>
      <c r="J228" s="41"/>
      <c r="K228" s="41"/>
      <c r="L228" s="41"/>
      <c r="M228" s="41"/>
      <c r="N228" s="41"/>
      <c r="O228" s="41"/>
      <c r="P228" s="41"/>
      <c r="Q228" s="41" t="s">
        <v>236</v>
      </c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 t="s">
        <v>246</v>
      </c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</row>
    <row r="229" spans="1:79" ht="42.95" customHeight="1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 t="s">
        <v>140</v>
      </c>
      <c r="R229" s="41"/>
      <c r="S229" s="41"/>
      <c r="T229" s="41"/>
      <c r="U229" s="41"/>
      <c r="V229" s="70" t="s">
        <v>141</v>
      </c>
      <c r="W229" s="70"/>
      <c r="X229" s="70"/>
      <c r="Y229" s="70"/>
      <c r="Z229" s="41" t="s">
        <v>142</v>
      </c>
      <c r="AA229" s="41"/>
      <c r="AB229" s="41"/>
      <c r="AC229" s="41"/>
      <c r="AD229" s="41"/>
      <c r="AE229" s="41"/>
      <c r="AF229" s="41"/>
      <c r="AG229" s="41"/>
      <c r="AH229" s="41"/>
      <c r="AI229" s="41"/>
      <c r="AJ229" s="41" t="s">
        <v>143</v>
      </c>
      <c r="AK229" s="41"/>
      <c r="AL229" s="41"/>
      <c r="AM229" s="41"/>
      <c r="AN229" s="41"/>
      <c r="AO229" s="41" t="s">
        <v>20</v>
      </c>
      <c r="AP229" s="41"/>
      <c r="AQ229" s="41"/>
      <c r="AR229" s="41"/>
      <c r="AS229" s="41"/>
      <c r="AT229" s="70" t="s">
        <v>144</v>
      </c>
      <c r="AU229" s="70"/>
      <c r="AV229" s="70"/>
      <c r="AW229" s="70"/>
      <c r="AX229" s="41" t="s">
        <v>142</v>
      </c>
      <c r="AY229" s="41"/>
      <c r="AZ229" s="41"/>
      <c r="BA229" s="41"/>
      <c r="BB229" s="41"/>
      <c r="BC229" s="41"/>
      <c r="BD229" s="41"/>
      <c r="BE229" s="41"/>
      <c r="BF229" s="41"/>
      <c r="BG229" s="41"/>
      <c r="BH229" s="41" t="s">
        <v>145</v>
      </c>
      <c r="BI229" s="41"/>
      <c r="BJ229" s="41"/>
      <c r="BK229" s="41"/>
      <c r="BL229" s="41"/>
    </row>
    <row r="230" spans="1:79" ht="63" customHeight="1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70"/>
      <c r="W230" s="70"/>
      <c r="X230" s="70"/>
      <c r="Y230" s="70"/>
      <c r="Z230" s="41" t="s">
        <v>17</v>
      </c>
      <c r="AA230" s="41"/>
      <c r="AB230" s="41"/>
      <c r="AC230" s="41"/>
      <c r="AD230" s="41"/>
      <c r="AE230" s="41" t="s">
        <v>16</v>
      </c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70"/>
      <c r="AU230" s="70"/>
      <c r="AV230" s="70"/>
      <c r="AW230" s="70"/>
      <c r="AX230" s="41" t="s">
        <v>17</v>
      </c>
      <c r="AY230" s="41"/>
      <c r="AZ230" s="41"/>
      <c r="BA230" s="41"/>
      <c r="BB230" s="41"/>
      <c r="BC230" s="41" t="s">
        <v>16</v>
      </c>
      <c r="BD230" s="41"/>
      <c r="BE230" s="41"/>
      <c r="BF230" s="41"/>
      <c r="BG230" s="41"/>
      <c r="BH230" s="41"/>
      <c r="BI230" s="41"/>
      <c r="BJ230" s="41"/>
      <c r="BK230" s="41"/>
      <c r="BL230" s="41"/>
    </row>
    <row r="231" spans="1:79" ht="15" customHeight="1" x14ac:dyDescent="0.2">
      <c r="A231" s="41">
        <v>1</v>
      </c>
      <c r="B231" s="41"/>
      <c r="C231" s="41"/>
      <c r="D231" s="41"/>
      <c r="E231" s="41"/>
      <c r="F231" s="41"/>
      <c r="G231" s="41">
        <v>2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>
        <v>3</v>
      </c>
      <c r="R231" s="41"/>
      <c r="S231" s="41"/>
      <c r="T231" s="41"/>
      <c r="U231" s="41"/>
      <c r="V231" s="41">
        <v>4</v>
      </c>
      <c r="W231" s="41"/>
      <c r="X231" s="41"/>
      <c r="Y231" s="41"/>
      <c r="Z231" s="41">
        <v>5</v>
      </c>
      <c r="AA231" s="41"/>
      <c r="AB231" s="41"/>
      <c r="AC231" s="41"/>
      <c r="AD231" s="41"/>
      <c r="AE231" s="41">
        <v>6</v>
      </c>
      <c r="AF231" s="41"/>
      <c r="AG231" s="41"/>
      <c r="AH231" s="41"/>
      <c r="AI231" s="41"/>
      <c r="AJ231" s="41">
        <v>7</v>
      </c>
      <c r="AK231" s="41"/>
      <c r="AL231" s="41"/>
      <c r="AM231" s="41"/>
      <c r="AN231" s="41"/>
      <c r="AO231" s="41">
        <v>8</v>
      </c>
      <c r="AP231" s="41"/>
      <c r="AQ231" s="41"/>
      <c r="AR231" s="41"/>
      <c r="AS231" s="41"/>
      <c r="AT231" s="41">
        <v>9</v>
      </c>
      <c r="AU231" s="41"/>
      <c r="AV231" s="41"/>
      <c r="AW231" s="41"/>
      <c r="AX231" s="41">
        <v>10</v>
      </c>
      <c r="AY231" s="41"/>
      <c r="AZ231" s="41"/>
      <c r="BA231" s="41"/>
      <c r="BB231" s="41"/>
      <c r="BC231" s="41">
        <v>11</v>
      </c>
      <c r="BD231" s="41"/>
      <c r="BE231" s="41"/>
      <c r="BF231" s="41"/>
      <c r="BG231" s="41"/>
      <c r="BH231" s="41">
        <v>12</v>
      </c>
      <c r="BI231" s="41"/>
      <c r="BJ231" s="41"/>
      <c r="BK231" s="41"/>
      <c r="BL231" s="41"/>
    </row>
    <row r="232" spans="1:79" s="1" customFormat="1" ht="12" hidden="1" customHeight="1" x14ac:dyDescent="0.2">
      <c r="A232" s="68" t="s">
        <v>64</v>
      </c>
      <c r="B232" s="68"/>
      <c r="C232" s="68"/>
      <c r="D232" s="68"/>
      <c r="E232" s="68"/>
      <c r="F232" s="68"/>
      <c r="G232" s="67" t="s">
        <v>57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66" t="s">
        <v>80</v>
      </c>
      <c r="R232" s="66"/>
      <c r="S232" s="66"/>
      <c r="T232" s="66"/>
      <c r="U232" s="66"/>
      <c r="V232" s="66" t="s">
        <v>81</v>
      </c>
      <c r="W232" s="66"/>
      <c r="X232" s="66"/>
      <c r="Y232" s="66"/>
      <c r="Z232" s="66" t="s">
        <v>82</v>
      </c>
      <c r="AA232" s="66"/>
      <c r="AB232" s="66"/>
      <c r="AC232" s="66"/>
      <c r="AD232" s="66"/>
      <c r="AE232" s="66" t="s">
        <v>83</v>
      </c>
      <c r="AF232" s="66"/>
      <c r="AG232" s="66"/>
      <c r="AH232" s="66"/>
      <c r="AI232" s="66"/>
      <c r="AJ232" s="71" t="s">
        <v>101</v>
      </c>
      <c r="AK232" s="66"/>
      <c r="AL232" s="66"/>
      <c r="AM232" s="66"/>
      <c r="AN232" s="66"/>
      <c r="AO232" s="66" t="s">
        <v>84</v>
      </c>
      <c r="AP232" s="66"/>
      <c r="AQ232" s="66"/>
      <c r="AR232" s="66"/>
      <c r="AS232" s="66"/>
      <c r="AT232" s="71" t="s">
        <v>102</v>
      </c>
      <c r="AU232" s="66"/>
      <c r="AV232" s="66"/>
      <c r="AW232" s="66"/>
      <c r="AX232" s="66" t="s">
        <v>85</v>
      </c>
      <c r="AY232" s="66"/>
      <c r="AZ232" s="66"/>
      <c r="BA232" s="66"/>
      <c r="BB232" s="66"/>
      <c r="BC232" s="66" t="s">
        <v>86</v>
      </c>
      <c r="BD232" s="66"/>
      <c r="BE232" s="66"/>
      <c r="BF232" s="66"/>
      <c r="BG232" s="66"/>
      <c r="BH232" s="71" t="s">
        <v>101</v>
      </c>
      <c r="BI232" s="66"/>
      <c r="BJ232" s="66"/>
      <c r="BK232" s="66"/>
      <c r="BL232" s="66"/>
      <c r="CA232" s="1" t="s">
        <v>52</v>
      </c>
    </row>
    <row r="233" spans="1:79" s="6" customFormat="1" ht="12.75" customHeight="1" x14ac:dyDescent="0.2">
      <c r="A233" s="44"/>
      <c r="B233" s="44"/>
      <c r="C233" s="44"/>
      <c r="D233" s="44"/>
      <c r="E233" s="44"/>
      <c r="F233" s="44"/>
      <c r="G233" s="64" t="s">
        <v>147</v>
      </c>
      <c r="H233" s="64"/>
      <c r="I233" s="64"/>
      <c r="J233" s="64"/>
      <c r="K233" s="64"/>
      <c r="L233" s="64"/>
      <c r="M233" s="64"/>
      <c r="N233" s="64"/>
      <c r="O233" s="64"/>
      <c r="P233" s="64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>
        <f>IF(ISNUMBER(Q233),Q233,0)-IF(ISNUMBER(Z233),Z233,0)</f>
        <v>0</v>
      </c>
      <c r="AK233" s="39"/>
      <c r="AL233" s="39"/>
      <c r="AM233" s="39"/>
      <c r="AN233" s="39"/>
      <c r="AO233" s="39"/>
      <c r="AP233" s="39"/>
      <c r="AQ233" s="39"/>
      <c r="AR233" s="39"/>
      <c r="AS233" s="39"/>
      <c r="AT233" s="39">
        <f>IF(ISNUMBER(V233),V233,0)-IF(ISNUMBER(Z233),Z233,0)-IF(ISNUMBER(AE233),AE233,0)</f>
        <v>0</v>
      </c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>
        <f>IF(ISNUMBER(AO233),AO233,0)-IF(ISNUMBER(AX233),AX233,0)</f>
        <v>0</v>
      </c>
      <c r="BI233" s="39"/>
      <c r="BJ233" s="39"/>
      <c r="BK233" s="39"/>
      <c r="BL233" s="39"/>
      <c r="CA233" s="6" t="s">
        <v>53</v>
      </c>
    </row>
    <row r="235" spans="1:79" ht="14.25" customHeight="1" x14ac:dyDescent="0.2">
      <c r="A235" s="65" t="s">
        <v>237</v>
      </c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</row>
    <row r="236" spans="1:79" ht="15" customHeight="1" x14ac:dyDescent="0.2">
      <c r="A236" s="69" t="s">
        <v>230</v>
      </c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</row>
    <row r="237" spans="1:79" ht="42.95" customHeight="1" x14ac:dyDescent="0.2">
      <c r="A237" s="70" t="s">
        <v>135</v>
      </c>
      <c r="B237" s="70"/>
      <c r="C237" s="70"/>
      <c r="D237" s="70"/>
      <c r="E237" s="70"/>
      <c r="F237" s="70"/>
      <c r="G237" s="41" t="s">
        <v>19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 t="s">
        <v>15</v>
      </c>
      <c r="U237" s="41"/>
      <c r="V237" s="41"/>
      <c r="W237" s="41"/>
      <c r="X237" s="41"/>
      <c r="Y237" s="41"/>
      <c r="Z237" s="41" t="s">
        <v>14</v>
      </c>
      <c r="AA237" s="41"/>
      <c r="AB237" s="41"/>
      <c r="AC237" s="41"/>
      <c r="AD237" s="41"/>
      <c r="AE237" s="41" t="s">
        <v>233</v>
      </c>
      <c r="AF237" s="41"/>
      <c r="AG237" s="41"/>
      <c r="AH237" s="41"/>
      <c r="AI237" s="41"/>
      <c r="AJ237" s="41"/>
      <c r="AK237" s="41" t="s">
        <v>238</v>
      </c>
      <c r="AL237" s="41"/>
      <c r="AM237" s="41"/>
      <c r="AN237" s="41"/>
      <c r="AO237" s="41"/>
      <c r="AP237" s="41"/>
      <c r="AQ237" s="41" t="s">
        <v>250</v>
      </c>
      <c r="AR237" s="41"/>
      <c r="AS237" s="41"/>
      <c r="AT237" s="41"/>
      <c r="AU237" s="41"/>
      <c r="AV237" s="41"/>
      <c r="AW237" s="41" t="s">
        <v>18</v>
      </c>
      <c r="AX237" s="41"/>
      <c r="AY237" s="41"/>
      <c r="AZ237" s="41"/>
      <c r="BA237" s="41"/>
      <c r="BB237" s="41"/>
      <c r="BC237" s="41"/>
      <c r="BD237" s="41"/>
      <c r="BE237" s="41" t="s">
        <v>156</v>
      </c>
      <c r="BF237" s="41"/>
      <c r="BG237" s="41"/>
      <c r="BH237" s="41"/>
      <c r="BI237" s="41"/>
      <c r="BJ237" s="41"/>
      <c r="BK237" s="41"/>
      <c r="BL237" s="41"/>
    </row>
    <row r="238" spans="1:79" ht="21.75" customHeight="1" x14ac:dyDescent="0.2">
      <c r="A238" s="70"/>
      <c r="B238" s="70"/>
      <c r="C238" s="70"/>
      <c r="D238" s="70"/>
      <c r="E238" s="70"/>
      <c r="F238" s="70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</row>
    <row r="239" spans="1:79" ht="15" customHeight="1" x14ac:dyDescent="0.2">
      <c r="A239" s="41">
        <v>1</v>
      </c>
      <c r="B239" s="41"/>
      <c r="C239" s="41"/>
      <c r="D239" s="41"/>
      <c r="E239" s="41"/>
      <c r="F239" s="41"/>
      <c r="G239" s="41">
        <v>2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>
        <v>3</v>
      </c>
      <c r="U239" s="41"/>
      <c r="V239" s="41"/>
      <c r="W239" s="41"/>
      <c r="X239" s="41"/>
      <c r="Y239" s="41"/>
      <c r="Z239" s="41">
        <v>4</v>
      </c>
      <c r="AA239" s="41"/>
      <c r="AB239" s="41"/>
      <c r="AC239" s="41"/>
      <c r="AD239" s="41"/>
      <c r="AE239" s="41">
        <v>5</v>
      </c>
      <c r="AF239" s="41"/>
      <c r="AG239" s="41"/>
      <c r="AH239" s="41"/>
      <c r="AI239" s="41"/>
      <c r="AJ239" s="41"/>
      <c r="AK239" s="41">
        <v>6</v>
      </c>
      <c r="AL239" s="41"/>
      <c r="AM239" s="41"/>
      <c r="AN239" s="41"/>
      <c r="AO239" s="41"/>
      <c r="AP239" s="41"/>
      <c r="AQ239" s="41">
        <v>7</v>
      </c>
      <c r="AR239" s="41"/>
      <c r="AS239" s="41"/>
      <c r="AT239" s="41"/>
      <c r="AU239" s="41"/>
      <c r="AV239" s="41"/>
      <c r="AW239" s="68">
        <v>8</v>
      </c>
      <c r="AX239" s="68"/>
      <c r="AY239" s="68"/>
      <c r="AZ239" s="68"/>
      <c r="BA239" s="68"/>
      <c r="BB239" s="68"/>
      <c r="BC239" s="68"/>
      <c r="BD239" s="68"/>
      <c r="BE239" s="68">
        <v>9</v>
      </c>
      <c r="BF239" s="68"/>
      <c r="BG239" s="68"/>
      <c r="BH239" s="68"/>
      <c r="BI239" s="68"/>
      <c r="BJ239" s="68"/>
      <c r="BK239" s="68"/>
      <c r="BL239" s="68"/>
    </row>
    <row r="240" spans="1:79" s="1" customFormat="1" ht="18.75" hidden="1" customHeight="1" x14ac:dyDescent="0.2">
      <c r="A240" s="68" t="s">
        <v>64</v>
      </c>
      <c r="B240" s="68"/>
      <c r="C240" s="68"/>
      <c r="D240" s="68"/>
      <c r="E240" s="68"/>
      <c r="F240" s="68"/>
      <c r="G240" s="67" t="s">
        <v>57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6" t="s">
        <v>80</v>
      </c>
      <c r="U240" s="66"/>
      <c r="V240" s="66"/>
      <c r="W240" s="66"/>
      <c r="X240" s="66"/>
      <c r="Y240" s="66"/>
      <c r="Z240" s="66" t="s">
        <v>81</v>
      </c>
      <c r="AA240" s="66"/>
      <c r="AB240" s="66"/>
      <c r="AC240" s="66"/>
      <c r="AD240" s="66"/>
      <c r="AE240" s="66" t="s">
        <v>82</v>
      </c>
      <c r="AF240" s="66"/>
      <c r="AG240" s="66"/>
      <c r="AH240" s="66"/>
      <c r="AI240" s="66"/>
      <c r="AJ240" s="66"/>
      <c r="AK240" s="66" t="s">
        <v>83</v>
      </c>
      <c r="AL240" s="66"/>
      <c r="AM240" s="66"/>
      <c r="AN240" s="66"/>
      <c r="AO240" s="66"/>
      <c r="AP240" s="66"/>
      <c r="AQ240" s="66" t="s">
        <v>84</v>
      </c>
      <c r="AR240" s="66"/>
      <c r="AS240" s="66"/>
      <c r="AT240" s="66"/>
      <c r="AU240" s="66"/>
      <c r="AV240" s="66"/>
      <c r="AW240" s="67" t="s">
        <v>87</v>
      </c>
      <c r="AX240" s="67"/>
      <c r="AY240" s="67"/>
      <c r="AZ240" s="67"/>
      <c r="BA240" s="67"/>
      <c r="BB240" s="67"/>
      <c r="BC240" s="67"/>
      <c r="BD240" s="67"/>
      <c r="BE240" s="67" t="s">
        <v>88</v>
      </c>
      <c r="BF240" s="67"/>
      <c r="BG240" s="67"/>
      <c r="BH240" s="67"/>
      <c r="BI240" s="67"/>
      <c r="BJ240" s="67"/>
      <c r="BK240" s="67"/>
      <c r="BL240" s="67"/>
      <c r="CA240" s="1" t="s">
        <v>54</v>
      </c>
    </row>
    <row r="241" spans="1:79" s="6" customFormat="1" ht="12.75" customHeight="1" x14ac:dyDescent="0.2">
      <c r="A241" s="44"/>
      <c r="B241" s="44"/>
      <c r="C241" s="44"/>
      <c r="D241" s="44"/>
      <c r="E241" s="44"/>
      <c r="F241" s="44"/>
      <c r="G241" s="64" t="s">
        <v>147</v>
      </c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CA241" s="6" t="s">
        <v>55</v>
      </c>
    </row>
    <row r="243" spans="1:79" ht="14.25" customHeight="1" x14ac:dyDescent="0.2">
      <c r="A243" s="65" t="s">
        <v>251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</row>
    <row r="244" spans="1:79" ht="45" customHeight="1" x14ac:dyDescent="0.2">
      <c r="A244" s="61" t="s">
        <v>220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</row>
    <row r="245" spans="1:79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7" spans="1:79" ht="14.25" x14ac:dyDescent="0.2">
      <c r="A247" s="65" t="s">
        <v>266</v>
      </c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</row>
    <row r="248" spans="1:79" ht="14.25" x14ac:dyDescent="0.2">
      <c r="A248" s="65" t="s">
        <v>239</v>
      </c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</row>
    <row r="249" spans="1:79" ht="15" customHeight="1" x14ac:dyDescent="0.2">
      <c r="A249" s="61" t="s">
        <v>221</v>
      </c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</row>
    <row r="250" spans="1:79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3" spans="1:79" ht="18.95" customHeight="1" x14ac:dyDescent="0.2">
      <c r="A253" s="55" t="s">
        <v>224</v>
      </c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22"/>
      <c r="AC253" s="22"/>
      <c r="AD253" s="22"/>
      <c r="AE253" s="22"/>
      <c r="AF253" s="22"/>
      <c r="AG253" s="22"/>
      <c r="AH253" s="62"/>
      <c r="AI253" s="62"/>
      <c r="AJ253" s="62"/>
      <c r="AK253" s="62"/>
      <c r="AL253" s="62"/>
      <c r="AM253" s="62"/>
      <c r="AN253" s="62"/>
      <c r="AO253" s="62"/>
      <c r="AP253" s="62"/>
      <c r="AQ253" s="22"/>
      <c r="AR253" s="22"/>
      <c r="AS253" s="22"/>
      <c r="AT253" s="22"/>
      <c r="AU253" s="63" t="s">
        <v>226</v>
      </c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</row>
    <row r="254" spans="1:79" ht="12.75" customHeight="1" x14ac:dyDescent="0.2">
      <c r="AB254" s="23"/>
      <c r="AC254" s="23"/>
      <c r="AD254" s="23"/>
      <c r="AE254" s="23"/>
      <c r="AF254" s="23"/>
      <c r="AG254" s="23"/>
      <c r="AH254" s="60" t="s">
        <v>1</v>
      </c>
      <c r="AI254" s="60"/>
      <c r="AJ254" s="60"/>
      <c r="AK254" s="60"/>
      <c r="AL254" s="60"/>
      <c r="AM254" s="60"/>
      <c r="AN254" s="60"/>
      <c r="AO254" s="60"/>
      <c r="AP254" s="60"/>
      <c r="AQ254" s="23"/>
      <c r="AR254" s="23"/>
      <c r="AS254" s="23"/>
      <c r="AT254" s="23"/>
      <c r="AU254" s="60" t="s">
        <v>160</v>
      </c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</row>
    <row r="255" spans="1:79" ht="15" x14ac:dyDescent="0.2">
      <c r="AB255" s="23"/>
      <c r="AC255" s="23"/>
      <c r="AD255" s="23"/>
      <c r="AE255" s="23"/>
      <c r="AF255" s="23"/>
      <c r="AG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3"/>
      <c r="AR255" s="23"/>
      <c r="AS255" s="23"/>
      <c r="AT255" s="23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</row>
    <row r="256" spans="1:79" ht="18" customHeight="1" x14ac:dyDescent="0.2">
      <c r="A256" s="55" t="s">
        <v>225</v>
      </c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23"/>
      <c r="AC256" s="23"/>
      <c r="AD256" s="23"/>
      <c r="AE256" s="23"/>
      <c r="AF256" s="23"/>
      <c r="AG256" s="23"/>
      <c r="AH256" s="57"/>
      <c r="AI256" s="57"/>
      <c r="AJ256" s="57"/>
      <c r="AK256" s="57"/>
      <c r="AL256" s="57"/>
      <c r="AM256" s="57"/>
      <c r="AN256" s="57"/>
      <c r="AO256" s="57"/>
      <c r="AP256" s="57"/>
      <c r="AQ256" s="23"/>
      <c r="AR256" s="23"/>
      <c r="AS256" s="23"/>
      <c r="AT256" s="23"/>
      <c r="AU256" s="58" t="s">
        <v>227</v>
      </c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</row>
    <row r="257" spans="28:58" ht="12" customHeight="1" x14ac:dyDescent="0.2">
      <c r="AB257" s="23"/>
      <c r="AC257" s="23"/>
      <c r="AD257" s="23"/>
      <c r="AE257" s="23"/>
      <c r="AF257" s="23"/>
      <c r="AG257" s="23"/>
      <c r="AH257" s="60" t="s">
        <v>1</v>
      </c>
      <c r="AI257" s="60"/>
      <c r="AJ257" s="60"/>
      <c r="AK257" s="60"/>
      <c r="AL257" s="60"/>
      <c r="AM257" s="60"/>
      <c r="AN257" s="60"/>
      <c r="AO257" s="60"/>
      <c r="AP257" s="60"/>
      <c r="AQ257" s="23"/>
      <c r="AR257" s="23"/>
      <c r="AS257" s="23"/>
      <c r="AT257" s="23"/>
      <c r="AU257" s="60" t="s">
        <v>160</v>
      </c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</row>
  </sheetData>
  <mergeCells count="1693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0:BY50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0:AW50"/>
    <mergeCell ref="AX50:BA50"/>
    <mergeCell ref="BB50:BF50"/>
    <mergeCell ref="BG50:BK50"/>
    <mergeCell ref="BL50:BP50"/>
    <mergeCell ref="BQ50:BT50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AR73:AV73"/>
    <mergeCell ref="AW73:BA73"/>
    <mergeCell ref="BB73:BF73"/>
    <mergeCell ref="BG73:BK73"/>
    <mergeCell ref="A82:BL82"/>
    <mergeCell ref="A83:BK83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AE104:AI104"/>
    <mergeCell ref="AJ104:AN104"/>
    <mergeCell ref="AO104:AS104"/>
    <mergeCell ref="AT104:AX104"/>
    <mergeCell ref="AY104:BC104"/>
    <mergeCell ref="BD104:BH104"/>
    <mergeCell ref="BQ98:BT98"/>
    <mergeCell ref="BU98:BY98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7:AS107"/>
    <mergeCell ref="AT107:AX107"/>
    <mergeCell ref="AY107:BC107"/>
    <mergeCell ref="BD107:BH107"/>
    <mergeCell ref="A111:BL111"/>
    <mergeCell ref="A112:BL112"/>
    <mergeCell ref="AJ108:AN108"/>
    <mergeCell ref="AO108:AS108"/>
    <mergeCell ref="AT108:AX108"/>
    <mergeCell ref="AY108:BC108"/>
    <mergeCell ref="A107:C107"/>
    <mergeCell ref="D107:T107"/>
    <mergeCell ref="U107:Y107"/>
    <mergeCell ref="Z107:AD107"/>
    <mergeCell ref="AE107:AI107"/>
    <mergeCell ref="AJ107:AN10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T117:BX117"/>
    <mergeCell ref="A134:BL134"/>
    <mergeCell ref="A135:C136"/>
    <mergeCell ref="D135:P136"/>
    <mergeCell ref="Q135:U136"/>
    <mergeCell ref="V135:AE136"/>
    <mergeCell ref="AF135:AT135"/>
    <mergeCell ref="AU135:BI135"/>
    <mergeCell ref="AF136:AJ136"/>
    <mergeCell ref="AK136:AO136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9:AT139"/>
    <mergeCell ref="AU139:AY139"/>
    <mergeCell ref="AZ139:BD139"/>
    <mergeCell ref="BE139:BI139"/>
    <mergeCell ref="A156:BL156"/>
    <mergeCell ref="A157:BR157"/>
    <mergeCell ref="BE140:BI140"/>
    <mergeCell ref="A141:C141"/>
    <mergeCell ref="D141:P141"/>
    <mergeCell ref="Q141:U141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T162:AX162"/>
    <mergeCell ref="AY162:BC162"/>
    <mergeCell ref="BD162:BH162"/>
    <mergeCell ref="BI162:BM162"/>
    <mergeCell ref="BN162:BR162"/>
    <mergeCell ref="A174:BL174"/>
    <mergeCell ref="BI163:BM163"/>
    <mergeCell ref="BN163:BR163"/>
    <mergeCell ref="A164:T164"/>
    <mergeCell ref="U164:Y164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178:C178"/>
    <mergeCell ref="D178:V178"/>
    <mergeCell ref="W178:Y178"/>
    <mergeCell ref="Z178:AB178"/>
    <mergeCell ref="AC178:AE178"/>
    <mergeCell ref="AF178:AH178"/>
    <mergeCell ref="BJ176:BL177"/>
    <mergeCell ref="W177:Y177"/>
    <mergeCell ref="Z177:AB177"/>
    <mergeCell ref="AC177:AE177"/>
    <mergeCell ref="AF177:AH177"/>
    <mergeCell ref="AI177:AK177"/>
    <mergeCell ref="AL177:AN177"/>
    <mergeCell ref="AO177:AQ177"/>
    <mergeCell ref="AR177:AT177"/>
    <mergeCell ref="BG175:BL175"/>
    <mergeCell ref="W176:AB176"/>
    <mergeCell ref="AC176:AH176"/>
    <mergeCell ref="AI176:AN176"/>
    <mergeCell ref="AO176:AT176"/>
    <mergeCell ref="AU176:AW177"/>
    <mergeCell ref="AX176:AZ177"/>
    <mergeCell ref="BA176:BC177"/>
    <mergeCell ref="BD176:BF177"/>
    <mergeCell ref="BG176:BI177"/>
    <mergeCell ref="A175:C177"/>
    <mergeCell ref="D175:V177"/>
    <mergeCell ref="W175:AH175"/>
    <mergeCell ref="AI175:AT175"/>
    <mergeCell ref="AU175:AZ175"/>
    <mergeCell ref="BA175:BF175"/>
    <mergeCell ref="BA179:BC179"/>
    <mergeCell ref="BD179:BF179"/>
    <mergeCell ref="BG179:BI179"/>
    <mergeCell ref="BJ179:BL179"/>
    <mergeCell ref="A180:C180"/>
    <mergeCell ref="D180:V180"/>
    <mergeCell ref="W180:Y180"/>
    <mergeCell ref="Z180:AB180"/>
    <mergeCell ref="AC180:AE180"/>
    <mergeCell ref="AF180:AH180"/>
    <mergeCell ref="AI179:AK179"/>
    <mergeCell ref="AL179:AN179"/>
    <mergeCell ref="AO179:AQ179"/>
    <mergeCell ref="AR179:AT179"/>
    <mergeCell ref="AU179:AW179"/>
    <mergeCell ref="AX179:AZ179"/>
    <mergeCell ref="BA178:BC178"/>
    <mergeCell ref="BD178:BF178"/>
    <mergeCell ref="BG178:BI178"/>
    <mergeCell ref="BJ178:BL178"/>
    <mergeCell ref="A179:C179"/>
    <mergeCell ref="D179:V179"/>
    <mergeCell ref="W179:Y179"/>
    <mergeCell ref="Z179:AB179"/>
    <mergeCell ref="AC179:AE179"/>
    <mergeCell ref="AF179:AH179"/>
    <mergeCell ref="AI178:AK178"/>
    <mergeCell ref="AL178:AN178"/>
    <mergeCell ref="AO178:AQ178"/>
    <mergeCell ref="AR178:AT178"/>
    <mergeCell ref="AU178:AW178"/>
    <mergeCell ref="AX178:AZ178"/>
    <mergeCell ref="AP190:AT190"/>
    <mergeCell ref="AU190:AY190"/>
    <mergeCell ref="AZ190:BD190"/>
    <mergeCell ref="BE190:BI190"/>
    <mergeCell ref="BJ190:BN190"/>
    <mergeCell ref="BO190:BS190"/>
    <mergeCell ref="A188:BS188"/>
    <mergeCell ref="A189:F190"/>
    <mergeCell ref="G189:S190"/>
    <mergeCell ref="T189:Z190"/>
    <mergeCell ref="AA189:AO189"/>
    <mergeCell ref="AP189:BD189"/>
    <mergeCell ref="BE189:BS189"/>
    <mergeCell ref="AA190:AE190"/>
    <mergeCell ref="AF190:AJ190"/>
    <mergeCell ref="AK190:AO190"/>
    <mergeCell ref="BA180:BC180"/>
    <mergeCell ref="BD180:BF180"/>
    <mergeCell ref="BG180:BI180"/>
    <mergeCell ref="BJ180:BL180"/>
    <mergeCell ref="A186:BL186"/>
    <mergeCell ref="A187:BS187"/>
    <mergeCell ref="AF181:AH181"/>
    <mergeCell ref="AI181:AK181"/>
    <mergeCell ref="AL181:AN181"/>
    <mergeCell ref="AO181:AQ181"/>
    <mergeCell ref="AI180:AK180"/>
    <mergeCell ref="AL180:AN180"/>
    <mergeCell ref="AO180:AQ180"/>
    <mergeCell ref="AR180:AT180"/>
    <mergeCell ref="AU180:AW180"/>
    <mergeCell ref="AX180:AZ180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195:BL195"/>
    <mergeCell ref="A196:BD196"/>
    <mergeCell ref="A197:F198"/>
    <mergeCell ref="G197:S198"/>
    <mergeCell ref="T197:Z198"/>
    <mergeCell ref="AA197:AO197"/>
    <mergeCell ref="AP197:BD197"/>
    <mergeCell ref="AA198:AE198"/>
    <mergeCell ref="AF198:AJ198"/>
    <mergeCell ref="AK198:AO198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U199:AY199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P198:AT198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204:BL204"/>
    <mergeCell ref="A205:BM205"/>
    <mergeCell ref="A206:M207"/>
    <mergeCell ref="N206:U207"/>
    <mergeCell ref="V206:Z207"/>
    <mergeCell ref="AA206:AI206"/>
    <mergeCell ref="AJ206:AR206"/>
    <mergeCell ref="AS206:BA206"/>
    <mergeCell ref="BB206:BJ206"/>
    <mergeCell ref="BK206:BS206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Z201:BD201"/>
    <mergeCell ref="BP208:BS208"/>
    <mergeCell ref="A209:M209"/>
    <mergeCell ref="N209:U209"/>
    <mergeCell ref="V209:Z209"/>
    <mergeCell ref="AA209:AE209"/>
    <mergeCell ref="AF209:AI209"/>
    <mergeCell ref="AJ209:AN209"/>
    <mergeCell ref="AO209:AR209"/>
    <mergeCell ref="AS209:AW209"/>
    <mergeCell ref="AX209:BA209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AA207:AE207"/>
    <mergeCell ref="AF207:AI207"/>
    <mergeCell ref="AJ207:AN207"/>
    <mergeCell ref="AO207:AR207"/>
    <mergeCell ref="AS207:AW207"/>
    <mergeCell ref="AX207:BA207"/>
    <mergeCell ref="BP210:BS210"/>
    <mergeCell ref="A213:BL213"/>
    <mergeCell ref="A214:BL214"/>
    <mergeCell ref="A217:BL217"/>
    <mergeCell ref="A218:BL218"/>
    <mergeCell ref="A219:BL219"/>
    <mergeCell ref="AO210:AR210"/>
    <mergeCell ref="AS210:AW210"/>
    <mergeCell ref="AX210:BA210"/>
    <mergeCell ref="BB210:BF210"/>
    <mergeCell ref="BG210:BJ210"/>
    <mergeCell ref="BK210:BO210"/>
    <mergeCell ref="BB209:BF209"/>
    <mergeCell ref="BG209:BJ209"/>
    <mergeCell ref="BK209:BO209"/>
    <mergeCell ref="BP209:BS209"/>
    <mergeCell ref="A210:M210"/>
    <mergeCell ref="N210:U210"/>
    <mergeCell ref="V210:Z210"/>
    <mergeCell ref="AA210:AE210"/>
    <mergeCell ref="AF210:AI210"/>
    <mergeCell ref="AJ210:AN210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AQ220:AV221"/>
    <mergeCell ref="AW220:BF220"/>
    <mergeCell ref="BG220:BL221"/>
    <mergeCell ref="AW221:BA221"/>
    <mergeCell ref="BB221:BF221"/>
    <mergeCell ref="A222:F222"/>
    <mergeCell ref="G222:S222"/>
    <mergeCell ref="T222:Y222"/>
    <mergeCell ref="Z222:AD222"/>
    <mergeCell ref="AE222:AJ222"/>
    <mergeCell ref="A220:F221"/>
    <mergeCell ref="G220:S221"/>
    <mergeCell ref="T220:Y221"/>
    <mergeCell ref="Z220:AD221"/>
    <mergeCell ref="AE220:AJ221"/>
    <mergeCell ref="AK220:AP221"/>
    <mergeCell ref="A227:BL227"/>
    <mergeCell ref="A228:F230"/>
    <mergeCell ref="G228:P230"/>
    <mergeCell ref="Q228:AN228"/>
    <mergeCell ref="AO228:BL228"/>
    <mergeCell ref="Q229:U230"/>
    <mergeCell ref="V229:Y230"/>
    <mergeCell ref="Z229:AI229"/>
    <mergeCell ref="AJ229:AN230"/>
    <mergeCell ref="AO229:AS230"/>
    <mergeCell ref="AK224:AP224"/>
    <mergeCell ref="AQ224:AV224"/>
    <mergeCell ref="AW224:BA224"/>
    <mergeCell ref="BB224:BF224"/>
    <mergeCell ref="BG224:BL224"/>
    <mergeCell ref="A226:BL226"/>
    <mergeCell ref="AK223:AP223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T229:AW230"/>
    <mergeCell ref="AX229:BG229"/>
    <mergeCell ref="BH229:BL230"/>
    <mergeCell ref="Z230:AD230"/>
    <mergeCell ref="AE230:AI230"/>
    <mergeCell ref="AX230:BB230"/>
    <mergeCell ref="BC230:BG230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BE237:BL238"/>
    <mergeCell ref="A239:F239"/>
    <mergeCell ref="G239:S239"/>
    <mergeCell ref="T239:Y239"/>
    <mergeCell ref="Z239:AD239"/>
    <mergeCell ref="AE239:AJ239"/>
    <mergeCell ref="AK239:AP239"/>
    <mergeCell ref="AQ239:AV239"/>
    <mergeCell ref="AW239:BD239"/>
    <mergeCell ref="BE239:BL239"/>
    <mergeCell ref="A235:BL235"/>
    <mergeCell ref="A236:BL236"/>
    <mergeCell ref="A237:F238"/>
    <mergeCell ref="G237:S238"/>
    <mergeCell ref="T237:Y238"/>
    <mergeCell ref="Z237:AD238"/>
    <mergeCell ref="AE237:AJ238"/>
    <mergeCell ref="AK237:AP238"/>
    <mergeCell ref="AQ237:AV238"/>
    <mergeCell ref="AW237:BD238"/>
    <mergeCell ref="A247:BL247"/>
    <mergeCell ref="A248:BL248"/>
    <mergeCell ref="AQ240:AV240"/>
    <mergeCell ref="AW240:BD240"/>
    <mergeCell ref="BE240:BL240"/>
    <mergeCell ref="A241:F241"/>
    <mergeCell ref="G241:S241"/>
    <mergeCell ref="T241:Y241"/>
    <mergeCell ref="Z241:AD241"/>
    <mergeCell ref="AE241:AJ241"/>
    <mergeCell ref="AK241:AP241"/>
    <mergeCell ref="AQ241:AV241"/>
    <mergeCell ref="A240:F240"/>
    <mergeCell ref="G240:S240"/>
    <mergeCell ref="T240:Y240"/>
    <mergeCell ref="Z240:AD240"/>
    <mergeCell ref="AE240:AJ240"/>
    <mergeCell ref="AK240:AP240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6:AA256"/>
    <mergeCell ref="AH256:AP256"/>
    <mergeCell ref="AU256:BF256"/>
    <mergeCell ref="AH257:AP257"/>
    <mergeCell ref="AU257:BF257"/>
    <mergeCell ref="A31:D31"/>
    <mergeCell ref="E31:T31"/>
    <mergeCell ref="U31:Y31"/>
    <mergeCell ref="Z31:AD31"/>
    <mergeCell ref="AE31:AH31"/>
    <mergeCell ref="A249:BL249"/>
    <mergeCell ref="A253:AA253"/>
    <mergeCell ref="AH253:AP253"/>
    <mergeCell ref="AU253:BF253"/>
    <mergeCell ref="AH254:AP254"/>
    <mergeCell ref="AU254:BF254"/>
    <mergeCell ref="AW241:BD241"/>
    <mergeCell ref="BE241:BL241"/>
    <mergeCell ref="A243:BL243"/>
    <mergeCell ref="A244:BL244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74:D74"/>
    <mergeCell ref="E74:W74"/>
    <mergeCell ref="X74:AB74"/>
    <mergeCell ref="AC74:AG74"/>
    <mergeCell ref="AH74:AL74"/>
    <mergeCell ref="AM74:AQ74"/>
    <mergeCell ref="AR74:AV74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80:BA80"/>
    <mergeCell ref="BB80:BF80"/>
    <mergeCell ref="BG80:BK80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BD108:BH108"/>
    <mergeCell ref="A108:C108"/>
    <mergeCell ref="D108:T108"/>
    <mergeCell ref="U108:Y108"/>
    <mergeCell ref="Z108:AD108"/>
    <mergeCell ref="AE108:AI108"/>
    <mergeCell ref="BU99:BY99"/>
    <mergeCell ref="AS99:AW99"/>
    <mergeCell ref="AX99:BA99"/>
    <mergeCell ref="BB99:BF99"/>
    <mergeCell ref="BG99:BK99"/>
    <mergeCell ref="BL99:BP99"/>
    <mergeCell ref="BQ99:BT99"/>
    <mergeCell ref="A99:C99"/>
    <mergeCell ref="D99:T99"/>
    <mergeCell ref="U99:Y99"/>
    <mergeCell ref="Z99:AD99"/>
    <mergeCell ref="AE99:AH99"/>
    <mergeCell ref="AI99:AM99"/>
    <mergeCell ref="AN99:AR99"/>
    <mergeCell ref="AO106:AS106"/>
    <mergeCell ref="AT106:AX106"/>
    <mergeCell ref="AY106:BC106"/>
    <mergeCell ref="BD106:BH106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V141:AE141"/>
    <mergeCell ref="AF141:AJ141"/>
    <mergeCell ref="AK141:AO141"/>
    <mergeCell ref="AP141:AT141"/>
    <mergeCell ref="AU141:AY141"/>
    <mergeCell ref="AZ141:BD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54:BI154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AT165:AX165"/>
    <mergeCell ref="Z164:AD164"/>
    <mergeCell ref="AE164:AI164"/>
    <mergeCell ref="AJ164:AN164"/>
    <mergeCell ref="AO164:AS164"/>
    <mergeCell ref="AT164:AX164"/>
    <mergeCell ref="AY164:BC164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D163:BH163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O166:AS166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168:T168"/>
    <mergeCell ref="U168:Y168"/>
    <mergeCell ref="Z168:AD168"/>
    <mergeCell ref="AE168:AI168"/>
    <mergeCell ref="AJ168:AN168"/>
    <mergeCell ref="AO168:AS168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BJ181:BL181"/>
    <mergeCell ref="A182:C182"/>
    <mergeCell ref="D182:V182"/>
    <mergeCell ref="W182:Y182"/>
    <mergeCell ref="Z182:AB182"/>
    <mergeCell ref="AC182:AE182"/>
    <mergeCell ref="AF182:AH182"/>
    <mergeCell ref="AI182:AK182"/>
    <mergeCell ref="AL182:AN182"/>
    <mergeCell ref="AO182:AQ182"/>
    <mergeCell ref="AR181:AT181"/>
    <mergeCell ref="AU181:AW181"/>
    <mergeCell ref="AX181:AZ181"/>
    <mergeCell ref="BA181:BC181"/>
    <mergeCell ref="BD181:BF181"/>
    <mergeCell ref="BG181:BI181"/>
    <mergeCell ref="A181:C181"/>
    <mergeCell ref="D181:V181"/>
    <mergeCell ref="W181:Y181"/>
    <mergeCell ref="Z181:AB181"/>
    <mergeCell ref="AC181:AE181"/>
    <mergeCell ref="BJ183:BL183"/>
    <mergeCell ref="AR183:AT183"/>
    <mergeCell ref="AU183:AW183"/>
    <mergeCell ref="AX183:AZ183"/>
    <mergeCell ref="BA183:BC183"/>
    <mergeCell ref="BD183:BF183"/>
    <mergeCell ref="BG183:BI183"/>
    <mergeCell ref="BJ182:BL182"/>
    <mergeCell ref="A183:C183"/>
    <mergeCell ref="D183:V183"/>
    <mergeCell ref="W183:Y183"/>
    <mergeCell ref="Z183:AB183"/>
    <mergeCell ref="AC183:AE183"/>
    <mergeCell ref="AF183:AH183"/>
    <mergeCell ref="AI183:AK183"/>
    <mergeCell ref="AL183:AN183"/>
    <mergeCell ref="AO183:AQ183"/>
    <mergeCell ref="AR182:AT182"/>
    <mergeCell ref="AU182:AW182"/>
    <mergeCell ref="AX182:AZ182"/>
    <mergeCell ref="BA182:BC182"/>
    <mergeCell ref="BD182:BF182"/>
    <mergeCell ref="BG182:BI182"/>
  </mergeCells>
  <conditionalFormatting sqref="A98 A180 A107">
    <cfRule type="cellIs" dxfId="479" priority="73" stopIfTrue="1" operator="equal">
      <formula>A97</formula>
    </cfRule>
  </conditionalFormatting>
  <conditionalFormatting sqref="A117:C117 A139:C139">
    <cfRule type="cellIs" dxfId="478" priority="74" stopIfTrue="1" operator="equal">
      <formula>A116</formula>
    </cfRule>
    <cfRule type="cellIs" dxfId="477" priority="75" stopIfTrue="1" operator="equal">
      <formula>0</formula>
    </cfRule>
  </conditionalFormatting>
  <conditionalFormatting sqref="A99">
    <cfRule type="cellIs" dxfId="476" priority="72" stopIfTrue="1" operator="equal">
      <formula>A98</formula>
    </cfRule>
  </conditionalFormatting>
  <conditionalFormatting sqref="A109">
    <cfRule type="cellIs" dxfId="475" priority="77" stopIfTrue="1" operator="equal">
      <formula>A107</formula>
    </cfRule>
  </conditionalFormatting>
  <conditionalFormatting sqref="A108">
    <cfRule type="cellIs" dxfId="474" priority="70" stopIfTrue="1" operator="equal">
      <formula>A107</formula>
    </cfRule>
  </conditionalFormatting>
  <conditionalFormatting sqref="A181">
    <cfRule type="cellIs" dxfId="473" priority="4" stopIfTrue="1" operator="equal">
      <formula>A180</formula>
    </cfRule>
  </conditionalFormatting>
  <conditionalFormatting sqref="A118:C118">
    <cfRule type="cellIs" dxfId="472" priority="67" stopIfTrue="1" operator="equal">
      <formula>A117</formula>
    </cfRule>
    <cfRule type="cellIs" dxfId="471" priority="68" stopIfTrue="1" operator="equal">
      <formula>0</formula>
    </cfRule>
  </conditionalFormatting>
  <conditionalFormatting sqref="A119:C119">
    <cfRule type="cellIs" dxfId="470" priority="65" stopIfTrue="1" operator="equal">
      <formula>A118</formula>
    </cfRule>
    <cfRule type="cellIs" dxfId="469" priority="66" stopIfTrue="1" operator="equal">
      <formula>0</formula>
    </cfRule>
  </conditionalFormatting>
  <conditionalFormatting sqref="A120:C120">
    <cfRule type="cellIs" dxfId="468" priority="63" stopIfTrue="1" operator="equal">
      <formula>A119</formula>
    </cfRule>
    <cfRule type="cellIs" dxfId="467" priority="64" stopIfTrue="1" operator="equal">
      <formula>0</formula>
    </cfRule>
  </conditionalFormatting>
  <conditionalFormatting sqref="A121:C121">
    <cfRule type="cellIs" dxfId="466" priority="61" stopIfTrue="1" operator="equal">
      <formula>A120</formula>
    </cfRule>
    <cfRule type="cellIs" dxfId="465" priority="62" stopIfTrue="1" operator="equal">
      <formula>0</formula>
    </cfRule>
  </conditionalFormatting>
  <conditionalFormatting sqref="A122:C122">
    <cfRule type="cellIs" dxfId="464" priority="59" stopIfTrue="1" operator="equal">
      <formula>A121</formula>
    </cfRule>
    <cfRule type="cellIs" dxfId="463" priority="60" stopIfTrue="1" operator="equal">
      <formula>0</formula>
    </cfRule>
  </conditionalFormatting>
  <conditionalFormatting sqref="A123:C123">
    <cfRule type="cellIs" dxfId="462" priority="57" stopIfTrue="1" operator="equal">
      <formula>A122</formula>
    </cfRule>
    <cfRule type="cellIs" dxfId="461" priority="58" stopIfTrue="1" operator="equal">
      <formula>0</formula>
    </cfRule>
  </conditionalFormatting>
  <conditionalFormatting sqref="A124:C124">
    <cfRule type="cellIs" dxfId="460" priority="55" stopIfTrue="1" operator="equal">
      <formula>A123</formula>
    </cfRule>
    <cfRule type="cellIs" dxfId="459" priority="56" stopIfTrue="1" operator="equal">
      <formula>0</formula>
    </cfRule>
  </conditionalFormatting>
  <conditionalFormatting sqref="A125:C125">
    <cfRule type="cellIs" dxfId="458" priority="53" stopIfTrue="1" operator="equal">
      <formula>A124</formula>
    </cfRule>
    <cfRule type="cellIs" dxfId="457" priority="54" stopIfTrue="1" operator="equal">
      <formula>0</formula>
    </cfRule>
  </conditionalFormatting>
  <conditionalFormatting sqref="A126:C126">
    <cfRule type="cellIs" dxfId="456" priority="51" stopIfTrue="1" operator="equal">
      <formula>A125</formula>
    </cfRule>
    <cfRule type="cellIs" dxfId="455" priority="52" stopIfTrue="1" operator="equal">
      <formula>0</formula>
    </cfRule>
  </conditionalFormatting>
  <conditionalFormatting sqref="A127:C127">
    <cfRule type="cellIs" dxfId="454" priority="49" stopIfTrue="1" operator="equal">
      <formula>A126</formula>
    </cfRule>
    <cfRule type="cellIs" dxfId="453" priority="50" stopIfTrue="1" operator="equal">
      <formula>0</formula>
    </cfRule>
  </conditionalFormatting>
  <conditionalFormatting sqref="A128:C128">
    <cfRule type="cellIs" dxfId="452" priority="47" stopIfTrue="1" operator="equal">
      <formula>A127</formula>
    </cfRule>
    <cfRule type="cellIs" dxfId="451" priority="48" stopIfTrue="1" operator="equal">
      <formula>0</formula>
    </cfRule>
  </conditionalFormatting>
  <conditionalFormatting sqref="A129:C129">
    <cfRule type="cellIs" dxfId="450" priority="45" stopIfTrue="1" operator="equal">
      <formula>A128</formula>
    </cfRule>
    <cfRule type="cellIs" dxfId="449" priority="46" stopIfTrue="1" operator="equal">
      <formula>0</formula>
    </cfRule>
  </conditionalFormatting>
  <conditionalFormatting sqref="A130:C130">
    <cfRule type="cellIs" dxfId="448" priority="43" stopIfTrue="1" operator="equal">
      <formula>A129</formula>
    </cfRule>
    <cfRule type="cellIs" dxfId="447" priority="44" stopIfTrue="1" operator="equal">
      <formula>0</formula>
    </cfRule>
  </conditionalFormatting>
  <conditionalFormatting sqref="A131:C131">
    <cfRule type="cellIs" dxfId="446" priority="41" stopIfTrue="1" operator="equal">
      <formula>A130</formula>
    </cfRule>
    <cfRule type="cellIs" dxfId="445" priority="42" stopIfTrue="1" operator="equal">
      <formula>0</formula>
    </cfRule>
  </conditionalFormatting>
  <conditionalFormatting sqref="A132:C132">
    <cfRule type="cellIs" dxfId="444" priority="39" stopIfTrue="1" operator="equal">
      <formula>A131</formula>
    </cfRule>
    <cfRule type="cellIs" dxfId="443" priority="40" stopIfTrue="1" operator="equal">
      <formula>0</formula>
    </cfRule>
  </conditionalFormatting>
  <conditionalFormatting sqref="A140:C140">
    <cfRule type="cellIs" dxfId="442" priority="35" stopIfTrue="1" operator="equal">
      <formula>A139</formula>
    </cfRule>
    <cfRule type="cellIs" dxfId="441" priority="36" stopIfTrue="1" operator="equal">
      <formula>0</formula>
    </cfRule>
  </conditionalFormatting>
  <conditionalFormatting sqref="A141:C141">
    <cfRule type="cellIs" dxfId="440" priority="33" stopIfTrue="1" operator="equal">
      <formula>A140</formula>
    </cfRule>
    <cfRule type="cellIs" dxfId="439" priority="34" stopIfTrue="1" operator="equal">
      <formula>0</formula>
    </cfRule>
  </conditionalFormatting>
  <conditionalFormatting sqref="A142:C142">
    <cfRule type="cellIs" dxfId="438" priority="31" stopIfTrue="1" operator="equal">
      <formula>A141</formula>
    </cfRule>
    <cfRule type="cellIs" dxfId="437" priority="32" stopIfTrue="1" operator="equal">
      <formula>0</formula>
    </cfRule>
  </conditionalFormatting>
  <conditionalFormatting sqref="A143:C143">
    <cfRule type="cellIs" dxfId="436" priority="29" stopIfTrue="1" operator="equal">
      <formula>A142</formula>
    </cfRule>
    <cfRule type="cellIs" dxfId="435" priority="30" stopIfTrue="1" operator="equal">
      <formula>0</formula>
    </cfRule>
  </conditionalFormatting>
  <conditionalFormatting sqref="A144:C144">
    <cfRule type="cellIs" dxfId="434" priority="27" stopIfTrue="1" operator="equal">
      <formula>A143</formula>
    </cfRule>
    <cfRule type="cellIs" dxfId="433" priority="28" stopIfTrue="1" operator="equal">
      <formula>0</formula>
    </cfRule>
  </conditionalFormatting>
  <conditionalFormatting sqref="A145:C145">
    <cfRule type="cellIs" dxfId="432" priority="25" stopIfTrue="1" operator="equal">
      <formula>A144</formula>
    </cfRule>
    <cfRule type="cellIs" dxfId="431" priority="26" stopIfTrue="1" operator="equal">
      <formula>0</formula>
    </cfRule>
  </conditionalFormatting>
  <conditionalFormatting sqref="A146:C146">
    <cfRule type="cellIs" dxfId="430" priority="23" stopIfTrue="1" operator="equal">
      <formula>A145</formula>
    </cfRule>
    <cfRule type="cellIs" dxfId="429" priority="24" stopIfTrue="1" operator="equal">
      <formula>0</formula>
    </cfRule>
  </conditionalFormatting>
  <conditionalFormatting sqref="A147:C147">
    <cfRule type="cellIs" dxfId="428" priority="21" stopIfTrue="1" operator="equal">
      <formula>A146</formula>
    </cfRule>
    <cfRule type="cellIs" dxfId="427" priority="22" stopIfTrue="1" operator="equal">
      <formula>0</formula>
    </cfRule>
  </conditionalFormatting>
  <conditionalFormatting sqref="A148:C148">
    <cfRule type="cellIs" dxfId="426" priority="19" stopIfTrue="1" operator="equal">
      <formula>A147</formula>
    </cfRule>
    <cfRule type="cellIs" dxfId="425" priority="20" stopIfTrue="1" operator="equal">
      <formula>0</formula>
    </cfRule>
  </conditionalFormatting>
  <conditionalFormatting sqref="A149:C149">
    <cfRule type="cellIs" dxfId="424" priority="17" stopIfTrue="1" operator="equal">
      <formula>A148</formula>
    </cfRule>
    <cfRule type="cellIs" dxfId="423" priority="18" stopIfTrue="1" operator="equal">
      <formula>0</formula>
    </cfRule>
  </conditionalFormatting>
  <conditionalFormatting sqref="A150:C150">
    <cfRule type="cellIs" dxfId="422" priority="15" stopIfTrue="1" operator="equal">
      <formula>A149</formula>
    </cfRule>
    <cfRule type="cellIs" dxfId="421" priority="16" stopIfTrue="1" operator="equal">
      <formula>0</formula>
    </cfRule>
  </conditionalFormatting>
  <conditionalFormatting sqref="A151:C151">
    <cfRule type="cellIs" dxfId="420" priority="13" stopIfTrue="1" operator="equal">
      <formula>A150</formula>
    </cfRule>
    <cfRule type="cellIs" dxfId="419" priority="14" stopIfTrue="1" operator="equal">
      <formula>0</formula>
    </cfRule>
  </conditionalFormatting>
  <conditionalFormatting sqref="A152:C152">
    <cfRule type="cellIs" dxfId="418" priority="11" stopIfTrue="1" operator="equal">
      <formula>A151</formula>
    </cfRule>
    <cfRule type="cellIs" dxfId="417" priority="12" stopIfTrue="1" operator="equal">
      <formula>0</formula>
    </cfRule>
  </conditionalFormatting>
  <conditionalFormatting sqref="A153:C153">
    <cfRule type="cellIs" dxfId="416" priority="9" stopIfTrue="1" operator="equal">
      <formula>A152</formula>
    </cfRule>
    <cfRule type="cellIs" dxfId="415" priority="10" stopIfTrue="1" operator="equal">
      <formula>0</formula>
    </cfRule>
  </conditionalFormatting>
  <conditionalFormatting sqref="A154:C154">
    <cfRule type="cellIs" dxfId="414" priority="7" stopIfTrue="1" operator="equal">
      <formula>A153</formula>
    </cfRule>
    <cfRule type="cellIs" dxfId="413" priority="8" stopIfTrue="1" operator="equal">
      <formula>0</formula>
    </cfRule>
  </conditionalFormatting>
  <conditionalFormatting sqref="A182">
    <cfRule type="cellIs" dxfId="412" priority="3" stopIfTrue="1" operator="equal">
      <formula>A181</formula>
    </cfRule>
  </conditionalFormatting>
  <conditionalFormatting sqref="A183">
    <cfRule type="cellIs" dxfId="411" priority="2" stopIfTrue="1" operator="equal">
      <formula>A182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4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0" t="s">
        <v>115</v>
      </c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</row>
    <row r="2" spans="1:79" ht="14.25" customHeight="1" x14ac:dyDescent="0.2">
      <c r="A2" s="131" t="s">
        <v>254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</row>
    <row r="4" spans="1:79" ht="15" customHeight="1" x14ac:dyDescent="0.2">
      <c r="A4" s="11" t="s">
        <v>159</v>
      </c>
      <c r="B4" s="128" t="s">
        <v>223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2" t="s">
        <v>222</v>
      </c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8"/>
      <c r="AT4" s="124" t="s">
        <v>228</v>
      </c>
      <c r="AU4" s="122"/>
      <c r="AV4" s="122"/>
      <c r="AW4" s="122"/>
      <c r="AX4" s="122"/>
      <c r="AY4" s="122"/>
      <c r="AZ4" s="122"/>
      <c r="BA4" s="122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7"/>
      <c r="AH5" s="125" t="s">
        <v>161</v>
      </c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7"/>
      <c r="AT5" s="125" t="s">
        <v>157</v>
      </c>
      <c r="AU5" s="125"/>
      <c r="AV5" s="125"/>
      <c r="AW5" s="125"/>
      <c r="AX5" s="125"/>
      <c r="AY5" s="125"/>
      <c r="AZ5" s="125"/>
      <c r="BA5" s="125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8" t="s">
        <v>223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2" t="s">
        <v>271</v>
      </c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5"/>
      <c r="BC7" s="124" t="s">
        <v>228</v>
      </c>
      <c r="BD7" s="122"/>
      <c r="BE7" s="122"/>
      <c r="BF7" s="122"/>
      <c r="BG7" s="122"/>
      <c r="BH7" s="122"/>
      <c r="BI7" s="122"/>
      <c r="BJ7" s="122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29" t="s">
        <v>155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7"/>
      <c r="AH8" s="125" t="s">
        <v>163</v>
      </c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3"/>
      <c r="BC8" s="125" t="s">
        <v>157</v>
      </c>
      <c r="BD8" s="125"/>
      <c r="BE8" s="125"/>
      <c r="BF8" s="125"/>
      <c r="BG8" s="125"/>
      <c r="BH8" s="125"/>
      <c r="BI8" s="125"/>
      <c r="BJ8" s="125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2" t="s">
        <v>306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N10" s="122" t="s">
        <v>307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5"/>
      <c r="AA10" s="122" t="s">
        <v>308</v>
      </c>
      <c r="AB10" s="122"/>
      <c r="AC10" s="122"/>
      <c r="AD10" s="122"/>
      <c r="AE10" s="122"/>
      <c r="AF10" s="122"/>
      <c r="AG10" s="122"/>
      <c r="AH10" s="122"/>
      <c r="AI10" s="122"/>
      <c r="AJ10" s="15"/>
      <c r="AK10" s="123" t="s">
        <v>309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4" t="s">
        <v>229</v>
      </c>
      <c r="BM10" s="122"/>
      <c r="BN10" s="122"/>
      <c r="BO10" s="122"/>
      <c r="BP10" s="122"/>
      <c r="BQ10" s="122"/>
      <c r="BR10" s="122"/>
      <c r="BS10" s="122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5" t="s">
        <v>165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N11" s="125" t="s">
        <v>167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3"/>
      <c r="AA11" s="126" t="s">
        <v>168</v>
      </c>
      <c r="AB11" s="126"/>
      <c r="AC11" s="126"/>
      <c r="AD11" s="126"/>
      <c r="AE11" s="126"/>
      <c r="AF11" s="126"/>
      <c r="AG11" s="126"/>
      <c r="AH11" s="126"/>
      <c r="AI11" s="126"/>
      <c r="AJ11" s="13"/>
      <c r="AK11" s="127" t="s">
        <v>166</v>
      </c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9"/>
      <c r="BL11" s="125" t="s">
        <v>158</v>
      </c>
      <c r="BM11" s="125"/>
      <c r="BN11" s="125"/>
      <c r="BO11" s="125"/>
      <c r="BP11" s="125"/>
      <c r="BQ11" s="125"/>
      <c r="BR11" s="125"/>
      <c r="BS11" s="125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255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61" t="s">
        <v>300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1" t="s">
        <v>149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</row>
    <row r="18" spans="1:79" ht="15" customHeight="1" x14ac:dyDescent="0.2">
      <c r="A18" s="61" t="s">
        <v>301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75" customHeight="1" x14ac:dyDescent="0.2">
      <c r="A21" s="61" t="s">
        <v>302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7" t="s">
        <v>240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69" t="s">
        <v>230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 x14ac:dyDescent="0.2">
      <c r="A26" s="82" t="s">
        <v>2</v>
      </c>
      <c r="B26" s="83"/>
      <c r="C26" s="83"/>
      <c r="D26" s="84"/>
      <c r="E26" s="82" t="s">
        <v>19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41" t="s">
        <v>231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234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241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5"/>
      <c r="B27" s="86"/>
      <c r="C27" s="86"/>
      <c r="D27" s="87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77" t="s">
        <v>4</v>
      </c>
      <c r="V27" s="78"/>
      <c r="W27" s="78"/>
      <c r="X27" s="78"/>
      <c r="Y27" s="79"/>
      <c r="Z27" s="77" t="s">
        <v>3</v>
      </c>
      <c r="AA27" s="78"/>
      <c r="AB27" s="78"/>
      <c r="AC27" s="78"/>
      <c r="AD27" s="79"/>
      <c r="AE27" s="102" t="s">
        <v>116</v>
      </c>
      <c r="AF27" s="103"/>
      <c r="AG27" s="103"/>
      <c r="AH27" s="104"/>
      <c r="AI27" s="77" t="s">
        <v>5</v>
      </c>
      <c r="AJ27" s="78"/>
      <c r="AK27" s="78"/>
      <c r="AL27" s="78"/>
      <c r="AM27" s="79"/>
      <c r="AN27" s="77" t="s">
        <v>4</v>
      </c>
      <c r="AO27" s="78"/>
      <c r="AP27" s="78"/>
      <c r="AQ27" s="78"/>
      <c r="AR27" s="79"/>
      <c r="AS27" s="77" t="s">
        <v>3</v>
      </c>
      <c r="AT27" s="78"/>
      <c r="AU27" s="78"/>
      <c r="AV27" s="78"/>
      <c r="AW27" s="79"/>
      <c r="AX27" s="102" t="s">
        <v>116</v>
      </c>
      <c r="AY27" s="103"/>
      <c r="AZ27" s="103"/>
      <c r="BA27" s="104"/>
      <c r="BB27" s="77" t="s">
        <v>96</v>
      </c>
      <c r="BC27" s="78"/>
      <c r="BD27" s="78"/>
      <c r="BE27" s="78"/>
      <c r="BF27" s="79"/>
      <c r="BG27" s="77" t="s">
        <v>4</v>
      </c>
      <c r="BH27" s="78"/>
      <c r="BI27" s="78"/>
      <c r="BJ27" s="78"/>
      <c r="BK27" s="79"/>
      <c r="BL27" s="77" t="s">
        <v>3</v>
      </c>
      <c r="BM27" s="78"/>
      <c r="BN27" s="78"/>
      <c r="BO27" s="78"/>
      <c r="BP27" s="79"/>
      <c r="BQ27" s="102" t="s">
        <v>116</v>
      </c>
      <c r="BR27" s="103"/>
      <c r="BS27" s="103"/>
      <c r="BT27" s="104"/>
      <c r="BU27" s="77" t="s">
        <v>97</v>
      </c>
      <c r="BV27" s="78"/>
      <c r="BW27" s="78"/>
      <c r="BX27" s="78"/>
      <c r="BY27" s="79"/>
    </row>
    <row r="28" spans="1:79" ht="15" customHeight="1" x14ac:dyDescent="0.2">
      <c r="A28" s="77">
        <v>1</v>
      </c>
      <c r="B28" s="78"/>
      <c r="C28" s="78"/>
      <c r="D28" s="79"/>
      <c r="E28" s="77">
        <v>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>
        <v>3</v>
      </c>
      <c r="V28" s="78"/>
      <c r="W28" s="78"/>
      <c r="X28" s="78"/>
      <c r="Y28" s="79"/>
      <c r="Z28" s="77">
        <v>4</v>
      </c>
      <c r="AA28" s="78"/>
      <c r="AB28" s="78"/>
      <c r="AC28" s="78"/>
      <c r="AD28" s="79"/>
      <c r="AE28" s="77">
        <v>5</v>
      </c>
      <c r="AF28" s="78"/>
      <c r="AG28" s="78"/>
      <c r="AH28" s="79"/>
      <c r="AI28" s="77">
        <v>6</v>
      </c>
      <c r="AJ28" s="78"/>
      <c r="AK28" s="78"/>
      <c r="AL28" s="78"/>
      <c r="AM28" s="79"/>
      <c r="AN28" s="77">
        <v>7</v>
      </c>
      <c r="AO28" s="78"/>
      <c r="AP28" s="78"/>
      <c r="AQ28" s="78"/>
      <c r="AR28" s="79"/>
      <c r="AS28" s="77">
        <v>8</v>
      </c>
      <c r="AT28" s="78"/>
      <c r="AU28" s="78"/>
      <c r="AV28" s="78"/>
      <c r="AW28" s="79"/>
      <c r="AX28" s="77">
        <v>9</v>
      </c>
      <c r="AY28" s="78"/>
      <c r="AZ28" s="78"/>
      <c r="BA28" s="79"/>
      <c r="BB28" s="77">
        <v>10</v>
      </c>
      <c r="BC28" s="78"/>
      <c r="BD28" s="78"/>
      <c r="BE28" s="78"/>
      <c r="BF28" s="79"/>
      <c r="BG28" s="77">
        <v>11</v>
      </c>
      <c r="BH28" s="78"/>
      <c r="BI28" s="78"/>
      <c r="BJ28" s="78"/>
      <c r="BK28" s="79"/>
      <c r="BL28" s="77">
        <v>12</v>
      </c>
      <c r="BM28" s="78"/>
      <c r="BN28" s="78"/>
      <c r="BO28" s="78"/>
      <c r="BP28" s="79"/>
      <c r="BQ28" s="77">
        <v>13</v>
      </c>
      <c r="BR28" s="78"/>
      <c r="BS28" s="78"/>
      <c r="BT28" s="79"/>
      <c r="BU28" s="77">
        <v>14</v>
      </c>
      <c r="BV28" s="78"/>
      <c r="BW28" s="78"/>
      <c r="BX28" s="78"/>
      <c r="BY28" s="79"/>
    </row>
    <row r="29" spans="1:79" ht="13.5" hidden="1" customHeight="1" x14ac:dyDescent="0.2">
      <c r="A29" s="92" t="s">
        <v>56</v>
      </c>
      <c r="B29" s="93"/>
      <c r="C29" s="93"/>
      <c r="D29" s="94"/>
      <c r="E29" s="92" t="s">
        <v>57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2" t="s">
        <v>91</v>
      </c>
      <c r="AF29" s="93"/>
      <c r="AG29" s="93"/>
      <c r="AH29" s="94"/>
      <c r="AI29" s="99" t="s">
        <v>170</v>
      </c>
      <c r="AJ29" s="100"/>
      <c r="AK29" s="100"/>
      <c r="AL29" s="100"/>
      <c r="AM29" s="101"/>
      <c r="AN29" s="92" t="s">
        <v>67</v>
      </c>
      <c r="AO29" s="93"/>
      <c r="AP29" s="93"/>
      <c r="AQ29" s="93"/>
      <c r="AR29" s="94"/>
      <c r="AS29" s="92" t="s">
        <v>68</v>
      </c>
      <c r="AT29" s="93"/>
      <c r="AU29" s="93"/>
      <c r="AV29" s="93"/>
      <c r="AW29" s="94"/>
      <c r="AX29" s="92" t="s">
        <v>92</v>
      </c>
      <c r="AY29" s="93"/>
      <c r="AZ29" s="93"/>
      <c r="BA29" s="94"/>
      <c r="BB29" s="99" t="s">
        <v>170</v>
      </c>
      <c r="BC29" s="100"/>
      <c r="BD29" s="100"/>
      <c r="BE29" s="100"/>
      <c r="BF29" s="101"/>
      <c r="BG29" s="92" t="s">
        <v>58</v>
      </c>
      <c r="BH29" s="93"/>
      <c r="BI29" s="93"/>
      <c r="BJ29" s="93"/>
      <c r="BK29" s="94"/>
      <c r="BL29" s="92" t="s">
        <v>59</v>
      </c>
      <c r="BM29" s="93"/>
      <c r="BN29" s="93"/>
      <c r="BO29" s="93"/>
      <c r="BP29" s="94"/>
      <c r="BQ29" s="92" t="s">
        <v>93</v>
      </c>
      <c r="BR29" s="93"/>
      <c r="BS29" s="93"/>
      <c r="BT29" s="94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8"/>
      <c r="B30" s="29"/>
      <c r="C30" s="29"/>
      <c r="D30" s="54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2">
        <v>2990734</v>
      </c>
      <c r="V30" s="52"/>
      <c r="W30" s="52"/>
      <c r="X30" s="52"/>
      <c r="Y30" s="52"/>
      <c r="Z30" s="52" t="s">
        <v>173</v>
      </c>
      <c r="AA30" s="52"/>
      <c r="AB30" s="52"/>
      <c r="AC30" s="52"/>
      <c r="AD30" s="52"/>
      <c r="AE30" s="49" t="s">
        <v>173</v>
      </c>
      <c r="AF30" s="50"/>
      <c r="AG30" s="50"/>
      <c r="AH30" s="51"/>
      <c r="AI30" s="49">
        <f t="shared" ref="AI30:AI35" si="0">IF(ISNUMBER(U30),U30,0)+IF(ISNUMBER(Z30),Z30,0)</f>
        <v>2990734</v>
      </c>
      <c r="AJ30" s="50"/>
      <c r="AK30" s="50"/>
      <c r="AL30" s="50"/>
      <c r="AM30" s="51"/>
      <c r="AN30" s="49">
        <v>2586178</v>
      </c>
      <c r="AO30" s="50"/>
      <c r="AP30" s="50"/>
      <c r="AQ30" s="50"/>
      <c r="AR30" s="51"/>
      <c r="AS30" s="49" t="s">
        <v>173</v>
      </c>
      <c r="AT30" s="50"/>
      <c r="AU30" s="50"/>
      <c r="AV30" s="50"/>
      <c r="AW30" s="51"/>
      <c r="AX30" s="49" t="s">
        <v>173</v>
      </c>
      <c r="AY30" s="50"/>
      <c r="AZ30" s="50"/>
      <c r="BA30" s="51"/>
      <c r="BB30" s="49">
        <f t="shared" ref="BB30:BB35" si="1">IF(ISNUMBER(AN30),AN30,0)+IF(ISNUMBER(AS30),AS30,0)</f>
        <v>2586178</v>
      </c>
      <c r="BC30" s="50"/>
      <c r="BD30" s="50"/>
      <c r="BE30" s="50"/>
      <c r="BF30" s="51"/>
      <c r="BG30" s="49">
        <v>2479625</v>
      </c>
      <c r="BH30" s="50"/>
      <c r="BI30" s="50"/>
      <c r="BJ30" s="50"/>
      <c r="BK30" s="51"/>
      <c r="BL30" s="49" t="s">
        <v>173</v>
      </c>
      <c r="BM30" s="50"/>
      <c r="BN30" s="50"/>
      <c r="BO30" s="50"/>
      <c r="BP30" s="51"/>
      <c r="BQ30" s="49" t="s">
        <v>173</v>
      </c>
      <c r="BR30" s="50"/>
      <c r="BS30" s="50"/>
      <c r="BT30" s="51"/>
      <c r="BU30" s="49">
        <f t="shared" ref="BU30:BU35" si="2">IF(ISNUMBER(BG30),BG30,0)+IF(ISNUMBER(BL30),BL30,0)</f>
        <v>2479625</v>
      </c>
      <c r="BV30" s="50"/>
      <c r="BW30" s="50"/>
      <c r="BX30" s="50"/>
      <c r="BY30" s="51"/>
      <c r="CA30" s="25" t="s">
        <v>22</v>
      </c>
    </row>
    <row r="31" spans="1:79" s="25" customFormat="1" ht="25.5" customHeight="1" x14ac:dyDescent="0.2">
      <c r="A31" s="28"/>
      <c r="B31" s="29"/>
      <c r="C31" s="29"/>
      <c r="D31" s="54"/>
      <c r="E31" s="30" t="s">
        <v>272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52" t="s">
        <v>173</v>
      </c>
      <c r="V31" s="52"/>
      <c r="W31" s="52"/>
      <c r="X31" s="52"/>
      <c r="Y31" s="52"/>
      <c r="Z31" s="52">
        <v>56539</v>
      </c>
      <c r="AA31" s="52"/>
      <c r="AB31" s="52"/>
      <c r="AC31" s="52"/>
      <c r="AD31" s="52"/>
      <c r="AE31" s="49">
        <v>0</v>
      </c>
      <c r="AF31" s="50"/>
      <c r="AG31" s="50"/>
      <c r="AH31" s="51"/>
      <c r="AI31" s="49">
        <f t="shared" si="0"/>
        <v>56539</v>
      </c>
      <c r="AJ31" s="50"/>
      <c r="AK31" s="50"/>
      <c r="AL31" s="50"/>
      <c r="AM31" s="51"/>
      <c r="AN31" s="49" t="s">
        <v>173</v>
      </c>
      <c r="AO31" s="50"/>
      <c r="AP31" s="50"/>
      <c r="AQ31" s="50"/>
      <c r="AR31" s="51"/>
      <c r="AS31" s="49">
        <v>60000</v>
      </c>
      <c r="AT31" s="50"/>
      <c r="AU31" s="50"/>
      <c r="AV31" s="50"/>
      <c r="AW31" s="51"/>
      <c r="AX31" s="49">
        <v>0</v>
      </c>
      <c r="AY31" s="50"/>
      <c r="AZ31" s="50"/>
      <c r="BA31" s="51"/>
      <c r="BB31" s="49">
        <f t="shared" si="1"/>
        <v>60000</v>
      </c>
      <c r="BC31" s="50"/>
      <c r="BD31" s="50"/>
      <c r="BE31" s="50"/>
      <c r="BF31" s="51"/>
      <c r="BG31" s="49" t="s">
        <v>173</v>
      </c>
      <c r="BH31" s="50"/>
      <c r="BI31" s="50"/>
      <c r="BJ31" s="50"/>
      <c r="BK31" s="51"/>
      <c r="BL31" s="49">
        <v>40000</v>
      </c>
      <c r="BM31" s="50"/>
      <c r="BN31" s="50"/>
      <c r="BO31" s="50"/>
      <c r="BP31" s="51"/>
      <c r="BQ31" s="49">
        <v>0</v>
      </c>
      <c r="BR31" s="50"/>
      <c r="BS31" s="50"/>
      <c r="BT31" s="51"/>
      <c r="BU31" s="49">
        <f t="shared" si="2"/>
        <v>40000</v>
      </c>
      <c r="BV31" s="50"/>
      <c r="BW31" s="50"/>
      <c r="BX31" s="50"/>
      <c r="BY31" s="51"/>
    </row>
    <row r="32" spans="1:79" s="25" customFormat="1" ht="25.5" customHeight="1" x14ac:dyDescent="0.2">
      <c r="A32" s="28">
        <v>25010100</v>
      </c>
      <c r="B32" s="29"/>
      <c r="C32" s="29"/>
      <c r="D32" s="54"/>
      <c r="E32" s="30" t="s">
        <v>273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52" t="s">
        <v>173</v>
      </c>
      <c r="V32" s="52"/>
      <c r="W32" s="52"/>
      <c r="X32" s="52"/>
      <c r="Y32" s="52"/>
      <c r="Z32" s="52">
        <v>33595</v>
      </c>
      <c r="AA32" s="52"/>
      <c r="AB32" s="52"/>
      <c r="AC32" s="52"/>
      <c r="AD32" s="52"/>
      <c r="AE32" s="49">
        <v>0</v>
      </c>
      <c r="AF32" s="50"/>
      <c r="AG32" s="50"/>
      <c r="AH32" s="51"/>
      <c r="AI32" s="49">
        <f t="shared" si="0"/>
        <v>33595</v>
      </c>
      <c r="AJ32" s="50"/>
      <c r="AK32" s="50"/>
      <c r="AL32" s="50"/>
      <c r="AM32" s="51"/>
      <c r="AN32" s="49" t="s">
        <v>173</v>
      </c>
      <c r="AO32" s="50"/>
      <c r="AP32" s="50"/>
      <c r="AQ32" s="50"/>
      <c r="AR32" s="51"/>
      <c r="AS32" s="49">
        <v>40000</v>
      </c>
      <c r="AT32" s="50"/>
      <c r="AU32" s="50"/>
      <c r="AV32" s="50"/>
      <c r="AW32" s="51"/>
      <c r="AX32" s="49">
        <v>0</v>
      </c>
      <c r="AY32" s="50"/>
      <c r="AZ32" s="50"/>
      <c r="BA32" s="51"/>
      <c r="BB32" s="49">
        <f t="shared" si="1"/>
        <v>40000</v>
      </c>
      <c r="BC32" s="50"/>
      <c r="BD32" s="50"/>
      <c r="BE32" s="50"/>
      <c r="BF32" s="51"/>
      <c r="BG32" s="49" t="s">
        <v>173</v>
      </c>
      <c r="BH32" s="50"/>
      <c r="BI32" s="50"/>
      <c r="BJ32" s="50"/>
      <c r="BK32" s="51"/>
      <c r="BL32" s="49">
        <v>20000</v>
      </c>
      <c r="BM32" s="50"/>
      <c r="BN32" s="50"/>
      <c r="BO32" s="50"/>
      <c r="BP32" s="51"/>
      <c r="BQ32" s="49">
        <v>0</v>
      </c>
      <c r="BR32" s="50"/>
      <c r="BS32" s="50"/>
      <c r="BT32" s="51"/>
      <c r="BU32" s="49">
        <f t="shared" si="2"/>
        <v>20000</v>
      </c>
      <c r="BV32" s="50"/>
      <c r="BW32" s="50"/>
      <c r="BX32" s="50"/>
      <c r="BY32" s="51"/>
    </row>
    <row r="33" spans="1:79" s="25" customFormat="1" ht="38.25" customHeight="1" x14ac:dyDescent="0.2">
      <c r="A33" s="28">
        <v>25010300</v>
      </c>
      <c r="B33" s="29"/>
      <c r="C33" s="29"/>
      <c r="D33" s="54"/>
      <c r="E33" s="30" t="s">
        <v>274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52" t="s">
        <v>173</v>
      </c>
      <c r="V33" s="52"/>
      <c r="W33" s="52"/>
      <c r="X33" s="52"/>
      <c r="Y33" s="52"/>
      <c r="Z33" s="52">
        <v>21474</v>
      </c>
      <c r="AA33" s="52"/>
      <c r="AB33" s="52"/>
      <c r="AC33" s="52"/>
      <c r="AD33" s="52"/>
      <c r="AE33" s="49">
        <v>0</v>
      </c>
      <c r="AF33" s="50"/>
      <c r="AG33" s="50"/>
      <c r="AH33" s="51"/>
      <c r="AI33" s="49">
        <f t="shared" si="0"/>
        <v>21474</v>
      </c>
      <c r="AJ33" s="50"/>
      <c r="AK33" s="50"/>
      <c r="AL33" s="50"/>
      <c r="AM33" s="51"/>
      <c r="AN33" s="49" t="s">
        <v>173</v>
      </c>
      <c r="AO33" s="50"/>
      <c r="AP33" s="50"/>
      <c r="AQ33" s="50"/>
      <c r="AR33" s="51"/>
      <c r="AS33" s="49">
        <v>20000</v>
      </c>
      <c r="AT33" s="50"/>
      <c r="AU33" s="50"/>
      <c r="AV33" s="50"/>
      <c r="AW33" s="51"/>
      <c r="AX33" s="49">
        <v>0</v>
      </c>
      <c r="AY33" s="50"/>
      <c r="AZ33" s="50"/>
      <c r="BA33" s="51"/>
      <c r="BB33" s="49">
        <f t="shared" si="1"/>
        <v>20000</v>
      </c>
      <c r="BC33" s="50"/>
      <c r="BD33" s="50"/>
      <c r="BE33" s="50"/>
      <c r="BF33" s="51"/>
      <c r="BG33" s="49" t="s">
        <v>173</v>
      </c>
      <c r="BH33" s="50"/>
      <c r="BI33" s="50"/>
      <c r="BJ33" s="50"/>
      <c r="BK33" s="51"/>
      <c r="BL33" s="49">
        <v>20000</v>
      </c>
      <c r="BM33" s="50"/>
      <c r="BN33" s="50"/>
      <c r="BO33" s="50"/>
      <c r="BP33" s="51"/>
      <c r="BQ33" s="49">
        <v>0</v>
      </c>
      <c r="BR33" s="50"/>
      <c r="BS33" s="50"/>
      <c r="BT33" s="51"/>
      <c r="BU33" s="49">
        <f t="shared" si="2"/>
        <v>20000</v>
      </c>
      <c r="BV33" s="50"/>
      <c r="BW33" s="50"/>
      <c r="BX33" s="50"/>
      <c r="BY33" s="51"/>
    </row>
    <row r="34" spans="1:79" s="25" customFormat="1" ht="12.75" customHeight="1" x14ac:dyDescent="0.2">
      <c r="A34" s="28">
        <v>25020100</v>
      </c>
      <c r="B34" s="29"/>
      <c r="C34" s="29"/>
      <c r="D34" s="54"/>
      <c r="E34" s="30" t="s">
        <v>275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52" t="s">
        <v>173</v>
      </c>
      <c r="V34" s="52"/>
      <c r="W34" s="52"/>
      <c r="X34" s="52"/>
      <c r="Y34" s="52"/>
      <c r="Z34" s="52">
        <v>1470</v>
      </c>
      <c r="AA34" s="52"/>
      <c r="AB34" s="52"/>
      <c r="AC34" s="52"/>
      <c r="AD34" s="52"/>
      <c r="AE34" s="49">
        <v>0</v>
      </c>
      <c r="AF34" s="50"/>
      <c r="AG34" s="50"/>
      <c r="AH34" s="51"/>
      <c r="AI34" s="49">
        <f t="shared" si="0"/>
        <v>1470</v>
      </c>
      <c r="AJ34" s="50"/>
      <c r="AK34" s="50"/>
      <c r="AL34" s="50"/>
      <c r="AM34" s="51"/>
      <c r="AN34" s="49" t="s">
        <v>173</v>
      </c>
      <c r="AO34" s="50"/>
      <c r="AP34" s="50"/>
      <c r="AQ34" s="50"/>
      <c r="AR34" s="51"/>
      <c r="AS34" s="49">
        <v>0</v>
      </c>
      <c r="AT34" s="50"/>
      <c r="AU34" s="50"/>
      <c r="AV34" s="50"/>
      <c r="AW34" s="51"/>
      <c r="AX34" s="49">
        <v>0</v>
      </c>
      <c r="AY34" s="50"/>
      <c r="AZ34" s="50"/>
      <c r="BA34" s="51"/>
      <c r="BB34" s="49">
        <f t="shared" si="1"/>
        <v>0</v>
      </c>
      <c r="BC34" s="50"/>
      <c r="BD34" s="50"/>
      <c r="BE34" s="50"/>
      <c r="BF34" s="51"/>
      <c r="BG34" s="49" t="s">
        <v>173</v>
      </c>
      <c r="BH34" s="50"/>
      <c r="BI34" s="50"/>
      <c r="BJ34" s="50"/>
      <c r="BK34" s="51"/>
      <c r="BL34" s="49">
        <v>0</v>
      </c>
      <c r="BM34" s="50"/>
      <c r="BN34" s="50"/>
      <c r="BO34" s="50"/>
      <c r="BP34" s="51"/>
      <c r="BQ34" s="49">
        <v>0</v>
      </c>
      <c r="BR34" s="50"/>
      <c r="BS34" s="50"/>
      <c r="BT34" s="51"/>
      <c r="BU34" s="49">
        <f t="shared" si="2"/>
        <v>0</v>
      </c>
      <c r="BV34" s="50"/>
      <c r="BW34" s="50"/>
      <c r="BX34" s="50"/>
      <c r="BY34" s="51"/>
    </row>
    <row r="35" spans="1:79" s="6" customFormat="1" ht="12.75" customHeight="1" x14ac:dyDescent="0.2">
      <c r="A35" s="33"/>
      <c r="B35" s="34"/>
      <c r="C35" s="34"/>
      <c r="D35" s="53"/>
      <c r="E35" s="35" t="s">
        <v>147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  <c r="U35" s="48">
        <v>2990734</v>
      </c>
      <c r="V35" s="48"/>
      <c r="W35" s="48"/>
      <c r="X35" s="48"/>
      <c r="Y35" s="48"/>
      <c r="Z35" s="48">
        <v>56539</v>
      </c>
      <c r="AA35" s="48"/>
      <c r="AB35" s="48"/>
      <c r="AC35" s="48"/>
      <c r="AD35" s="48"/>
      <c r="AE35" s="45">
        <v>0</v>
      </c>
      <c r="AF35" s="46"/>
      <c r="AG35" s="46"/>
      <c r="AH35" s="47"/>
      <c r="AI35" s="45">
        <f t="shared" si="0"/>
        <v>3047273</v>
      </c>
      <c r="AJ35" s="46"/>
      <c r="AK35" s="46"/>
      <c r="AL35" s="46"/>
      <c r="AM35" s="47"/>
      <c r="AN35" s="45">
        <v>2586178</v>
      </c>
      <c r="AO35" s="46"/>
      <c r="AP35" s="46"/>
      <c r="AQ35" s="46"/>
      <c r="AR35" s="47"/>
      <c r="AS35" s="45">
        <v>60000</v>
      </c>
      <c r="AT35" s="46"/>
      <c r="AU35" s="46"/>
      <c r="AV35" s="46"/>
      <c r="AW35" s="47"/>
      <c r="AX35" s="45">
        <v>0</v>
      </c>
      <c r="AY35" s="46"/>
      <c r="AZ35" s="46"/>
      <c r="BA35" s="47"/>
      <c r="BB35" s="45">
        <f t="shared" si="1"/>
        <v>2646178</v>
      </c>
      <c r="BC35" s="46"/>
      <c r="BD35" s="46"/>
      <c r="BE35" s="46"/>
      <c r="BF35" s="47"/>
      <c r="BG35" s="45">
        <v>2479625</v>
      </c>
      <c r="BH35" s="46"/>
      <c r="BI35" s="46"/>
      <c r="BJ35" s="46"/>
      <c r="BK35" s="47"/>
      <c r="BL35" s="45">
        <v>40000</v>
      </c>
      <c r="BM35" s="46"/>
      <c r="BN35" s="46"/>
      <c r="BO35" s="46"/>
      <c r="BP35" s="47"/>
      <c r="BQ35" s="45">
        <v>0</v>
      </c>
      <c r="BR35" s="46"/>
      <c r="BS35" s="46"/>
      <c r="BT35" s="47"/>
      <c r="BU35" s="45">
        <f t="shared" si="2"/>
        <v>2519625</v>
      </c>
      <c r="BV35" s="46"/>
      <c r="BW35" s="46"/>
      <c r="BX35" s="46"/>
      <c r="BY35" s="47"/>
    </row>
    <row r="37" spans="1:79" ht="14.25" customHeight="1" x14ac:dyDescent="0.2">
      <c r="A37" s="117" t="s">
        <v>256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</row>
    <row r="38" spans="1:79" ht="15" customHeight="1" x14ac:dyDescent="0.2">
      <c r="A38" s="80" t="s">
        <v>230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</row>
    <row r="39" spans="1:79" ht="22.5" customHeight="1" x14ac:dyDescent="0.2">
      <c r="A39" s="82" t="s">
        <v>2</v>
      </c>
      <c r="B39" s="83"/>
      <c r="C39" s="83"/>
      <c r="D39" s="84"/>
      <c r="E39" s="82" t="s">
        <v>19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4"/>
      <c r="X39" s="77" t="s">
        <v>252</v>
      </c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9"/>
      <c r="AR39" s="41" t="s">
        <v>257</v>
      </c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</row>
    <row r="40" spans="1:79" ht="36" customHeight="1" x14ac:dyDescent="0.2">
      <c r="A40" s="85"/>
      <c r="B40" s="86"/>
      <c r="C40" s="86"/>
      <c r="D40" s="87"/>
      <c r="E40" s="85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7"/>
      <c r="X40" s="41" t="s">
        <v>4</v>
      </c>
      <c r="Y40" s="41"/>
      <c r="Z40" s="41"/>
      <c r="AA40" s="41"/>
      <c r="AB40" s="41"/>
      <c r="AC40" s="41" t="s">
        <v>3</v>
      </c>
      <c r="AD40" s="41"/>
      <c r="AE40" s="41"/>
      <c r="AF40" s="41"/>
      <c r="AG40" s="41"/>
      <c r="AH40" s="102" t="s">
        <v>116</v>
      </c>
      <c r="AI40" s="103"/>
      <c r="AJ40" s="103"/>
      <c r="AK40" s="103"/>
      <c r="AL40" s="104"/>
      <c r="AM40" s="77" t="s">
        <v>5</v>
      </c>
      <c r="AN40" s="78"/>
      <c r="AO40" s="78"/>
      <c r="AP40" s="78"/>
      <c r="AQ40" s="79"/>
      <c r="AR40" s="77" t="s">
        <v>4</v>
      </c>
      <c r="AS40" s="78"/>
      <c r="AT40" s="78"/>
      <c r="AU40" s="78"/>
      <c r="AV40" s="79"/>
      <c r="AW40" s="77" t="s">
        <v>3</v>
      </c>
      <c r="AX40" s="78"/>
      <c r="AY40" s="78"/>
      <c r="AZ40" s="78"/>
      <c r="BA40" s="79"/>
      <c r="BB40" s="102" t="s">
        <v>116</v>
      </c>
      <c r="BC40" s="103"/>
      <c r="BD40" s="103"/>
      <c r="BE40" s="103"/>
      <c r="BF40" s="104"/>
      <c r="BG40" s="77" t="s">
        <v>96</v>
      </c>
      <c r="BH40" s="78"/>
      <c r="BI40" s="78"/>
      <c r="BJ40" s="78"/>
      <c r="BK40" s="79"/>
    </row>
    <row r="41" spans="1:79" ht="15" customHeight="1" x14ac:dyDescent="0.2">
      <c r="A41" s="77">
        <v>1</v>
      </c>
      <c r="B41" s="78"/>
      <c r="C41" s="78"/>
      <c r="D41" s="79"/>
      <c r="E41" s="77">
        <v>2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9"/>
      <c r="X41" s="41">
        <v>3</v>
      </c>
      <c r="Y41" s="41"/>
      <c r="Z41" s="41"/>
      <c r="AA41" s="41"/>
      <c r="AB41" s="41"/>
      <c r="AC41" s="41">
        <v>4</v>
      </c>
      <c r="AD41" s="41"/>
      <c r="AE41" s="41"/>
      <c r="AF41" s="41"/>
      <c r="AG41" s="41"/>
      <c r="AH41" s="41">
        <v>5</v>
      </c>
      <c r="AI41" s="41"/>
      <c r="AJ41" s="41"/>
      <c r="AK41" s="41"/>
      <c r="AL41" s="41"/>
      <c r="AM41" s="41">
        <v>6</v>
      </c>
      <c r="AN41" s="41"/>
      <c r="AO41" s="41"/>
      <c r="AP41" s="41"/>
      <c r="AQ41" s="41"/>
      <c r="AR41" s="77">
        <v>7</v>
      </c>
      <c r="AS41" s="78"/>
      <c r="AT41" s="78"/>
      <c r="AU41" s="78"/>
      <c r="AV41" s="79"/>
      <c r="AW41" s="77">
        <v>8</v>
      </c>
      <c r="AX41" s="78"/>
      <c r="AY41" s="78"/>
      <c r="AZ41" s="78"/>
      <c r="BA41" s="79"/>
      <c r="BB41" s="77">
        <v>9</v>
      </c>
      <c r="BC41" s="78"/>
      <c r="BD41" s="78"/>
      <c r="BE41" s="78"/>
      <c r="BF41" s="79"/>
      <c r="BG41" s="77">
        <v>10</v>
      </c>
      <c r="BH41" s="78"/>
      <c r="BI41" s="78"/>
      <c r="BJ41" s="78"/>
      <c r="BK41" s="79"/>
    </row>
    <row r="42" spans="1:79" ht="20.25" hidden="1" customHeight="1" x14ac:dyDescent="0.2">
      <c r="A42" s="92" t="s">
        <v>56</v>
      </c>
      <c r="B42" s="93"/>
      <c r="C42" s="93"/>
      <c r="D42" s="94"/>
      <c r="E42" s="92" t="s">
        <v>57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68" t="s">
        <v>60</v>
      </c>
      <c r="Y42" s="68"/>
      <c r="Z42" s="68"/>
      <c r="AA42" s="68"/>
      <c r="AB42" s="68"/>
      <c r="AC42" s="68" t="s">
        <v>61</v>
      </c>
      <c r="AD42" s="68"/>
      <c r="AE42" s="68"/>
      <c r="AF42" s="68"/>
      <c r="AG42" s="68"/>
      <c r="AH42" s="92" t="s">
        <v>94</v>
      </c>
      <c r="AI42" s="93"/>
      <c r="AJ42" s="93"/>
      <c r="AK42" s="93"/>
      <c r="AL42" s="94"/>
      <c r="AM42" s="99" t="s">
        <v>171</v>
      </c>
      <c r="AN42" s="100"/>
      <c r="AO42" s="100"/>
      <c r="AP42" s="100"/>
      <c r="AQ42" s="101"/>
      <c r="AR42" s="92" t="s">
        <v>62</v>
      </c>
      <c r="AS42" s="93"/>
      <c r="AT42" s="93"/>
      <c r="AU42" s="93"/>
      <c r="AV42" s="94"/>
      <c r="AW42" s="92" t="s">
        <v>63</v>
      </c>
      <c r="AX42" s="93"/>
      <c r="AY42" s="93"/>
      <c r="AZ42" s="93"/>
      <c r="BA42" s="94"/>
      <c r="BB42" s="92" t="s">
        <v>95</v>
      </c>
      <c r="BC42" s="93"/>
      <c r="BD42" s="93"/>
      <c r="BE42" s="93"/>
      <c r="BF42" s="94"/>
      <c r="BG42" s="99" t="s">
        <v>171</v>
      </c>
      <c r="BH42" s="100"/>
      <c r="BI42" s="100"/>
      <c r="BJ42" s="100"/>
      <c r="BK42" s="101"/>
      <c r="CA42" t="s">
        <v>23</v>
      </c>
    </row>
    <row r="43" spans="1:79" s="25" customFormat="1" ht="12.75" customHeight="1" x14ac:dyDescent="0.2">
      <c r="A43" s="28"/>
      <c r="B43" s="29"/>
      <c r="C43" s="29"/>
      <c r="D43" s="54"/>
      <c r="E43" s="30" t="s">
        <v>172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49">
        <v>0</v>
      </c>
      <c r="Y43" s="50"/>
      <c r="Z43" s="50"/>
      <c r="AA43" s="50"/>
      <c r="AB43" s="51"/>
      <c r="AC43" s="49" t="s">
        <v>173</v>
      </c>
      <c r="AD43" s="50"/>
      <c r="AE43" s="50"/>
      <c r="AF43" s="50"/>
      <c r="AG43" s="51"/>
      <c r="AH43" s="49" t="s">
        <v>173</v>
      </c>
      <c r="AI43" s="50"/>
      <c r="AJ43" s="50"/>
      <c r="AK43" s="50"/>
      <c r="AL43" s="51"/>
      <c r="AM43" s="49">
        <f t="shared" ref="AM43:AM48" si="3">IF(ISNUMBER(X43),X43,0)+IF(ISNUMBER(AC43),AC43,0)</f>
        <v>0</v>
      </c>
      <c r="AN43" s="50"/>
      <c r="AO43" s="50"/>
      <c r="AP43" s="50"/>
      <c r="AQ43" s="51"/>
      <c r="AR43" s="49">
        <v>0</v>
      </c>
      <c r="AS43" s="50"/>
      <c r="AT43" s="50"/>
      <c r="AU43" s="50"/>
      <c r="AV43" s="51"/>
      <c r="AW43" s="49" t="s">
        <v>173</v>
      </c>
      <c r="AX43" s="50"/>
      <c r="AY43" s="50"/>
      <c r="AZ43" s="50"/>
      <c r="BA43" s="51"/>
      <c r="BB43" s="49" t="s">
        <v>173</v>
      </c>
      <c r="BC43" s="50"/>
      <c r="BD43" s="50"/>
      <c r="BE43" s="50"/>
      <c r="BF43" s="51"/>
      <c r="BG43" s="52">
        <f t="shared" ref="BG43:BG48" si="4">IF(ISNUMBER(AR43),AR43,0)+IF(ISNUMBER(AW43),AW43,0)</f>
        <v>0</v>
      </c>
      <c r="BH43" s="52"/>
      <c r="BI43" s="52"/>
      <c r="BJ43" s="52"/>
      <c r="BK43" s="52"/>
      <c r="CA43" s="25" t="s">
        <v>24</v>
      </c>
    </row>
    <row r="44" spans="1:79" s="25" customFormat="1" ht="25.5" customHeight="1" x14ac:dyDescent="0.2">
      <c r="A44" s="28"/>
      <c r="B44" s="29"/>
      <c r="C44" s="29"/>
      <c r="D44" s="54"/>
      <c r="E44" s="30" t="s">
        <v>272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49" t="s">
        <v>173</v>
      </c>
      <c r="Y44" s="50"/>
      <c r="Z44" s="50"/>
      <c r="AA44" s="50"/>
      <c r="AB44" s="51"/>
      <c r="AC44" s="49">
        <v>0</v>
      </c>
      <c r="AD44" s="50"/>
      <c r="AE44" s="50"/>
      <c r="AF44" s="50"/>
      <c r="AG44" s="51"/>
      <c r="AH44" s="49">
        <v>0</v>
      </c>
      <c r="AI44" s="50"/>
      <c r="AJ44" s="50"/>
      <c r="AK44" s="50"/>
      <c r="AL44" s="51"/>
      <c r="AM44" s="49">
        <f t="shared" si="3"/>
        <v>0</v>
      </c>
      <c r="AN44" s="50"/>
      <c r="AO44" s="50"/>
      <c r="AP44" s="50"/>
      <c r="AQ44" s="51"/>
      <c r="AR44" s="49" t="s">
        <v>173</v>
      </c>
      <c r="AS44" s="50"/>
      <c r="AT44" s="50"/>
      <c r="AU44" s="50"/>
      <c r="AV44" s="51"/>
      <c r="AW44" s="49">
        <v>0</v>
      </c>
      <c r="AX44" s="50"/>
      <c r="AY44" s="50"/>
      <c r="AZ44" s="50"/>
      <c r="BA44" s="51"/>
      <c r="BB44" s="49">
        <v>0</v>
      </c>
      <c r="BC44" s="50"/>
      <c r="BD44" s="50"/>
      <c r="BE44" s="50"/>
      <c r="BF44" s="51"/>
      <c r="BG44" s="52">
        <f t="shared" si="4"/>
        <v>0</v>
      </c>
      <c r="BH44" s="52"/>
      <c r="BI44" s="52"/>
      <c r="BJ44" s="52"/>
      <c r="BK44" s="52"/>
    </row>
    <row r="45" spans="1:79" s="25" customFormat="1" ht="25.5" customHeight="1" x14ac:dyDescent="0.2">
      <c r="A45" s="28">
        <v>25010100</v>
      </c>
      <c r="B45" s="29"/>
      <c r="C45" s="29"/>
      <c r="D45" s="54"/>
      <c r="E45" s="30" t="s">
        <v>273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49" t="s">
        <v>173</v>
      </c>
      <c r="Y45" s="50"/>
      <c r="Z45" s="50"/>
      <c r="AA45" s="50"/>
      <c r="AB45" s="51"/>
      <c r="AC45" s="49">
        <v>0</v>
      </c>
      <c r="AD45" s="50"/>
      <c r="AE45" s="50"/>
      <c r="AF45" s="50"/>
      <c r="AG45" s="51"/>
      <c r="AH45" s="49">
        <v>0</v>
      </c>
      <c r="AI45" s="50"/>
      <c r="AJ45" s="50"/>
      <c r="AK45" s="50"/>
      <c r="AL45" s="51"/>
      <c r="AM45" s="49">
        <f t="shared" si="3"/>
        <v>0</v>
      </c>
      <c r="AN45" s="50"/>
      <c r="AO45" s="50"/>
      <c r="AP45" s="50"/>
      <c r="AQ45" s="51"/>
      <c r="AR45" s="49" t="s">
        <v>173</v>
      </c>
      <c r="AS45" s="50"/>
      <c r="AT45" s="50"/>
      <c r="AU45" s="50"/>
      <c r="AV45" s="51"/>
      <c r="AW45" s="49">
        <v>0</v>
      </c>
      <c r="AX45" s="50"/>
      <c r="AY45" s="50"/>
      <c r="AZ45" s="50"/>
      <c r="BA45" s="51"/>
      <c r="BB45" s="49">
        <v>0</v>
      </c>
      <c r="BC45" s="50"/>
      <c r="BD45" s="50"/>
      <c r="BE45" s="50"/>
      <c r="BF45" s="51"/>
      <c r="BG45" s="52">
        <f t="shared" si="4"/>
        <v>0</v>
      </c>
      <c r="BH45" s="52"/>
      <c r="BI45" s="52"/>
      <c r="BJ45" s="52"/>
      <c r="BK45" s="52"/>
    </row>
    <row r="46" spans="1:79" s="25" customFormat="1" ht="38.25" customHeight="1" x14ac:dyDescent="0.2">
      <c r="A46" s="28">
        <v>25010300</v>
      </c>
      <c r="B46" s="29"/>
      <c r="C46" s="29"/>
      <c r="D46" s="54"/>
      <c r="E46" s="30" t="s">
        <v>274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49" t="s">
        <v>173</v>
      </c>
      <c r="Y46" s="50"/>
      <c r="Z46" s="50"/>
      <c r="AA46" s="50"/>
      <c r="AB46" s="51"/>
      <c r="AC46" s="49">
        <v>0</v>
      </c>
      <c r="AD46" s="50"/>
      <c r="AE46" s="50"/>
      <c r="AF46" s="50"/>
      <c r="AG46" s="51"/>
      <c r="AH46" s="49">
        <v>0</v>
      </c>
      <c r="AI46" s="50"/>
      <c r="AJ46" s="50"/>
      <c r="AK46" s="50"/>
      <c r="AL46" s="51"/>
      <c r="AM46" s="49">
        <f t="shared" si="3"/>
        <v>0</v>
      </c>
      <c r="AN46" s="50"/>
      <c r="AO46" s="50"/>
      <c r="AP46" s="50"/>
      <c r="AQ46" s="51"/>
      <c r="AR46" s="49" t="s">
        <v>173</v>
      </c>
      <c r="AS46" s="50"/>
      <c r="AT46" s="50"/>
      <c r="AU46" s="50"/>
      <c r="AV46" s="51"/>
      <c r="AW46" s="49">
        <v>0</v>
      </c>
      <c r="AX46" s="50"/>
      <c r="AY46" s="50"/>
      <c r="AZ46" s="50"/>
      <c r="BA46" s="51"/>
      <c r="BB46" s="49">
        <v>0</v>
      </c>
      <c r="BC46" s="50"/>
      <c r="BD46" s="50"/>
      <c r="BE46" s="50"/>
      <c r="BF46" s="51"/>
      <c r="BG46" s="52">
        <f t="shared" si="4"/>
        <v>0</v>
      </c>
      <c r="BH46" s="52"/>
      <c r="BI46" s="52"/>
      <c r="BJ46" s="52"/>
      <c r="BK46" s="52"/>
    </row>
    <row r="47" spans="1:79" s="25" customFormat="1" ht="12.75" customHeight="1" x14ac:dyDescent="0.2">
      <c r="A47" s="28">
        <v>25020100</v>
      </c>
      <c r="B47" s="29"/>
      <c r="C47" s="29"/>
      <c r="D47" s="54"/>
      <c r="E47" s="30" t="s">
        <v>275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49" t="s">
        <v>173</v>
      </c>
      <c r="Y47" s="50"/>
      <c r="Z47" s="50"/>
      <c r="AA47" s="50"/>
      <c r="AB47" s="51"/>
      <c r="AC47" s="49">
        <v>0</v>
      </c>
      <c r="AD47" s="50"/>
      <c r="AE47" s="50"/>
      <c r="AF47" s="50"/>
      <c r="AG47" s="51"/>
      <c r="AH47" s="49">
        <v>0</v>
      </c>
      <c r="AI47" s="50"/>
      <c r="AJ47" s="50"/>
      <c r="AK47" s="50"/>
      <c r="AL47" s="51"/>
      <c r="AM47" s="49">
        <f t="shared" si="3"/>
        <v>0</v>
      </c>
      <c r="AN47" s="50"/>
      <c r="AO47" s="50"/>
      <c r="AP47" s="50"/>
      <c r="AQ47" s="51"/>
      <c r="AR47" s="49" t="s">
        <v>173</v>
      </c>
      <c r="AS47" s="50"/>
      <c r="AT47" s="50"/>
      <c r="AU47" s="50"/>
      <c r="AV47" s="51"/>
      <c r="AW47" s="49">
        <v>0</v>
      </c>
      <c r="AX47" s="50"/>
      <c r="AY47" s="50"/>
      <c r="AZ47" s="50"/>
      <c r="BA47" s="51"/>
      <c r="BB47" s="49">
        <v>0</v>
      </c>
      <c r="BC47" s="50"/>
      <c r="BD47" s="50"/>
      <c r="BE47" s="50"/>
      <c r="BF47" s="51"/>
      <c r="BG47" s="52">
        <f t="shared" si="4"/>
        <v>0</v>
      </c>
      <c r="BH47" s="52"/>
      <c r="BI47" s="52"/>
      <c r="BJ47" s="52"/>
      <c r="BK47" s="52"/>
    </row>
    <row r="48" spans="1:79" s="6" customFormat="1" ht="12.75" customHeight="1" x14ac:dyDescent="0.2">
      <c r="A48" s="33"/>
      <c r="B48" s="34"/>
      <c r="C48" s="34"/>
      <c r="D48" s="53"/>
      <c r="E48" s="35" t="s">
        <v>147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7"/>
      <c r="X48" s="45">
        <v>0</v>
      </c>
      <c r="Y48" s="46"/>
      <c r="Z48" s="46"/>
      <c r="AA48" s="46"/>
      <c r="AB48" s="47"/>
      <c r="AC48" s="45">
        <v>0</v>
      </c>
      <c r="AD48" s="46"/>
      <c r="AE48" s="46"/>
      <c r="AF48" s="46"/>
      <c r="AG48" s="47"/>
      <c r="AH48" s="45">
        <v>0</v>
      </c>
      <c r="AI48" s="46"/>
      <c r="AJ48" s="46"/>
      <c r="AK48" s="46"/>
      <c r="AL48" s="47"/>
      <c r="AM48" s="45">
        <f t="shared" si="3"/>
        <v>0</v>
      </c>
      <c r="AN48" s="46"/>
      <c r="AO48" s="46"/>
      <c r="AP48" s="46"/>
      <c r="AQ48" s="47"/>
      <c r="AR48" s="45">
        <v>0</v>
      </c>
      <c r="AS48" s="46"/>
      <c r="AT48" s="46"/>
      <c r="AU48" s="46"/>
      <c r="AV48" s="47"/>
      <c r="AW48" s="45">
        <v>0</v>
      </c>
      <c r="AX48" s="46"/>
      <c r="AY48" s="46"/>
      <c r="AZ48" s="46"/>
      <c r="BA48" s="47"/>
      <c r="BB48" s="45">
        <v>0</v>
      </c>
      <c r="BC48" s="46"/>
      <c r="BD48" s="46"/>
      <c r="BE48" s="46"/>
      <c r="BF48" s="47"/>
      <c r="BG48" s="48">
        <f t="shared" si="4"/>
        <v>0</v>
      </c>
      <c r="BH48" s="48"/>
      <c r="BI48" s="48"/>
      <c r="BJ48" s="48"/>
      <c r="BK48" s="48"/>
    </row>
    <row r="49" spans="1:79" s="4" customFormat="1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 x14ac:dyDescent="0.2">
      <c r="A51" s="65" t="s">
        <v>117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9"/>
    </row>
    <row r="52" spans="1:79" ht="14.25" customHeight="1" x14ac:dyDescent="0.2">
      <c r="A52" s="65" t="s">
        <v>242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</row>
    <row r="53" spans="1:79" ht="15" customHeight="1" x14ac:dyDescent="0.2">
      <c r="A53" s="69" t="s">
        <v>230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</row>
    <row r="54" spans="1:79" ht="23.1" customHeight="1" x14ac:dyDescent="0.2">
      <c r="A54" s="108" t="s">
        <v>118</v>
      </c>
      <c r="B54" s="109"/>
      <c r="C54" s="109"/>
      <c r="D54" s="110"/>
      <c r="E54" s="41" t="s">
        <v>19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77" t="s">
        <v>231</v>
      </c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9"/>
      <c r="AN54" s="77" t="s">
        <v>234</v>
      </c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9"/>
      <c r="BG54" s="77" t="s">
        <v>241</v>
      </c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9"/>
    </row>
    <row r="55" spans="1:79" ht="48.75" customHeight="1" x14ac:dyDescent="0.2">
      <c r="A55" s="111"/>
      <c r="B55" s="112"/>
      <c r="C55" s="112"/>
      <c r="D55" s="113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77" t="s">
        <v>4</v>
      </c>
      <c r="V55" s="78"/>
      <c r="W55" s="78"/>
      <c r="X55" s="78"/>
      <c r="Y55" s="79"/>
      <c r="Z55" s="77" t="s">
        <v>3</v>
      </c>
      <c r="AA55" s="78"/>
      <c r="AB55" s="78"/>
      <c r="AC55" s="78"/>
      <c r="AD55" s="79"/>
      <c r="AE55" s="102" t="s">
        <v>116</v>
      </c>
      <c r="AF55" s="103"/>
      <c r="AG55" s="103"/>
      <c r="AH55" s="104"/>
      <c r="AI55" s="77" t="s">
        <v>5</v>
      </c>
      <c r="AJ55" s="78"/>
      <c r="AK55" s="78"/>
      <c r="AL55" s="78"/>
      <c r="AM55" s="79"/>
      <c r="AN55" s="77" t="s">
        <v>4</v>
      </c>
      <c r="AO55" s="78"/>
      <c r="AP55" s="78"/>
      <c r="AQ55" s="78"/>
      <c r="AR55" s="79"/>
      <c r="AS55" s="77" t="s">
        <v>3</v>
      </c>
      <c r="AT55" s="78"/>
      <c r="AU55" s="78"/>
      <c r="AV55" s="78"/>
      <c r="AW55" s="79"/>
      <c r="AX55" s="102" t="s">
        <v>116</v>
      </c>
      <c r="AY55" s="103"/>
      <c r="AZ55" s="103"/>
      <c r="BA55" s="104"/>
      <c r="BB55" s="77" t="s">
        <v>96</v>
      </c>
      <c r="BC55" s="78"/>
      <c r="BD55" s="78"/>
      <c r="BE55" s="78"/>
      <c r="BF55" s="79"/>
      <c r="BG55" s="77" t="s">
        <v>4</v>
      </c>
      <c r="BH55" s="78"/>
      <c r="BI55" s="78"/>
      <c r="BJ55" s="78"/>
      <c r="BK55" s="79"/>
      <c r="BL55" s="77" t="s">
        <v>3</v>
      </c>
      <c r="BM55" s="78"/>
      <c r="BN55" s="78"/>
      <c r="BO55" s="78"/>
      <c r="BP55" s="79"/>
      <c r="BQ55" s="102" t="s">
        <v>116</v>
      </c>
      <c r="BR55" s="103"/>
      <c r="BS55" s="103"/>
      <c r="BT55" s="104"/>
      <c r="BU55" s="77" t="s">
        <v>97</v>
      </c>
      <c r="BV55" s="78"/>
      <c r="BW55" s="78"/>
      <c r="BX55" s="78"/>
      <c r="BY55" s="79"/>
    </row>
    <row r="56" spans="1:79" ht="15" customHeight="1" x14ac:dyDescent="0.2">
      <c r="A56" s="77">
        <v>1</v>
      </c>
      <c r="B56" s="78"/>
      <c r="C56" s="78"/>
      <c r="D56" s="79"/>
      <c r="E56" s="77">
        <v>2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9"/>
      <c r="U56" s="77">
        <v>3</v>
      </c>
      <c r="V56" s="78"/>
      <c r="W56" s="78"/>
      <c r="X56" s="78"/>
      <c r="Y56" s="79"/>
      <c r="Z56" s="77">
        <v>4</v>
      </c>
      <c r="AA56" s="78"/>
      <c r="AB56" s="78"/>
      <c r="AC56" s="78"/>
      <c r="AD56" s="79"/>
      <c r="AE56" s="77">
        <v>5</v>
      </c>
      <c r="AF56" s="78"/>
      <c r="AG56" s="78"/>
      <c r="AH56" s="79"/>
      <c r="AI56" s="77">
        <v>6</v>
      </c>
      <c r="AJ56" s="78"/>
      <c r="AK56" s="78"/>
      <c r="AL56" s="78"/>
      <c r="AM56" s="79"/>
      <c r="AN56" s="77">
        <v>7</v>
      </c>
      <c r="AO56" s="78"/>
      <c r="AP56" s="78"/>
      <c r="AQ56" s="78"/>
      <c r="AR56" s="79"/>
      <c r="AS56" s="77">
        <v>8</v>
      </c>
      <c r="AT56" s="78"/>
      <c r="AU56" s="78"/>
      <c r="AV56" s="78"/>
      <c r="AW56" s="79"/>
      <c r="AX56" s="77">
        <v>9</v>
      </c>
      <c r="AY56" s="78"/>
      <c r="AZ56" s="78"/>
      <c r="BA56" s="79"/>
      <c r="BB56" s="77">
        <v>10</v>
      </c>
      <c r="BC56" s="78"/>
      <c r="BD56" s="78"/>
      <c r="BE56" s="78"/>
      <c r="BF56" s="79"/>
      <c r="BG56" s="77">
        <v>11</v>
      </c>
      <c r="BH56" s="78"/>
      <c r="BI56" s="78"/>
      <c r="BJ56" s="78"/>
      <c r="BK56" s="79"/>
      <c r="BL56" s="77">
        <v>12</v>
      </c>
      <c r="BM56" s="78"/>
      <c r="BN56" s="78"/>
      <c r="BO56" s="78"/>
      <c r="BP56" s="79"/>
      <c r="BQ56" s="77">
        <v>13</v>
      </c>
      <c r="BR56" s="78"/>
      <c r="BS56" s="78"/>
      <c r="BT56" s="79"/>
      <c r="BU56" s="77">
        <v>14</v>
      </c>
      <c r="BV56" s="78"/>
      <c r="BW56" s="78"/>
      <c r="BX56" s="78"/>
      <c r="BY56" s="79"/>
    </row>
    <row r="57" spans="1:79" s="1" customFormat="1" ht="12.75" hidden="1" customHeight="1" x14ac:dyDescent="0.2">
      <c r="A57" s="92" t="s">
        <v>64</v>
      </c>
      <c r="B57" s="93"/>
      <c r="C57" s="93"/>
      <c r="D57" s="94"/>
      <c r="E57" s="92" t="s">
        <v>57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2" t="s">
        <v>65</v>
      </c>
      <c r="V57" s="93"/>
      <c r="W57" s="93"/>
      <c r="X57" s="93"/>
      <c r="Y57" s="94"/>
      <c r="Z57" s="92" t="s">
        <v>66</v>
      </c>
      <c r="AA57" s="93"/>
      <c r="AB57" s="93"/>
      <c r="AC57" s="93"/>
      <c r="AD57" s="94"/>
      <c r="AE57" s="92" t="s">
        <v>91</v>
      </c>
      <c r="AF57" s="93"/>
      <c r="AG57" s="93"/>
      <c r="AH57" s="94"/>
      <c r="AI57" s="99" t="s">
        <v>170</v>
      </c>
      <c r="AJ57" s="100"/>
      <c r="AK57" s="100"/>
      <c r="AL57" s="100"/>
      <c r="AM57" s="101"/>
      <c r="AN57" s="92" t="s">
        <v>67</v>
      </c>
      <c r="AO57" s="93"/>
      <c r="AP57" s="93"/>
      <c r="AQ57" s="93"/>
      <c r="AR57" s="94"/>
      <c r="AS57" s="92" t="s">
        <v>68</v>
      </c>
      <c r="AT57" s="93"/>
      <c r="AU57" s="93"/>
      <c r="AV57" s="93"/>
      <c r="AW57" s="94"/>
      <c r="AX57" s="92" t="s">
        <v>92</v>
      </c>
      <c r="AY57" s="93"/>
      <c r="AZ57" s="93"/>
      <c r="BA57" s="94"/>
      <c r="BB57" s="99" t="s">
        <v>170</v>
      </c>
      <c r="BC57" s="100"/>
      <c r="BD57" s="100"/>
      <c r="BE57" s="100"/>
      <c r="BF57" s="101"/>
      <c r="BG57" s="92" t="s">
        <v>58</v>
      </c>
      <c r="BH57" s="93"/>
      <c r="BI57" s="93"/>
      <c r="BJ57" s="93"/>
      <c r="BK57" s="94"/>
      <c r="BL57" s="92" t="s">
        <v>59</v>
      </c>
      <c r="BM57" s="93"/>
      <c r="BN57" s="93"/>
      <c r="BO57" s="93"/>
      <c r="BP57" s="94"/>
      <c r="BQ57" s="92" t="s">
        <v>93</v>
      </c>
      <c r="BR57" s="93"/>
      <c r="BS57" s="93"/>
      <c r="BT57" s="94"/>
      <c r="BU57" s="99" t="s">
        <v>170</v>
      </c>
      <c r="BV57" s="100"/>
      <c r="BW57" s="100"/>
      <c r="BX57" s="100"/>
      <c r="BY57" s="101"/>
      <c r="CA57" t="s">
        <v>25</v>
      </c>
    </row>
    <row r="58" spans="1:79" s="25" customFormat="1" ht="12.75" customHeight="1" x14ac:dyDescent="0.2">
      <c r="A58" s="28">
        <v>2111</v>
      </c>
      <c r="B58" s="29"/>
      <c r="C58" s="29"/>
      <c r="D58" s="54"/>
      <c r="E58" s="30" t="s">
        <v>174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49">
        <v>2350174</v>
      </c>
      <c r="V58" s="50"/>
      <c r="W58" s="50"/>
      <c r="X58" s="50"/>
      <c r="Y58" s="51"/>
      <c r="Z58" s="49">
        <v>27538</v>
      </c>
      <c r="AA58" s="50"/>
      <c r="AB58" s="50"/>
      <c r="AC58" s="50"/>
      <c r="AD58" s="51"/>
      <c r="AE58" s="49">
        <v>0</v>
      </c>
      <c r="AF58" s="50"/>
      <c r="AG58" s="50"/>
      <c r="AH58" s="51"/>
      <c r="AI58" s="49">
        <f t="shared" ref="AI58:AI69" si="5">IF(ISNUMBER(U58),U58,0)+IF(ISNUMBER(Z58),Z58,0)</f>
        <v>2377712</v>
      </c>
      <c r="AJ58" s="50"/>
      <c r="AK58" s="50"/>
      <c r="AL58" s="50"/>
      <c r="AM58" s="51"/>
      <c r="AN58" s="49">
        <v>1890300</v>
      </c>
      <c r="AO58" s="50"/>
      <c r="AP58" s="50"/>
      <c r="AQ58" s="50"/>
      <c r="AR58" s="51"/>
      <c r="AS58" s="49">
        <v>33000</v>
      </c>
      <c r="AT58" s="50"/>
      <c r="AU58" s="50"/>
      <c r="AV58" s="50"/>
      <c r="AW58" s="51"/>
      <c r="AX58" s="49">
        <v>0</v>
      </c>
      <c r="AY58" s="50"/>
      <c r="AZ58" s="50"/>
      <c r="BA58" s="51"/>
      <c r="BB58" s="49">
        <f t="shared" ref="BB58:BB69" si="6">IF(ISNUMBER(AN58),AN58,0)+IF(ISNUMBER(AS58),AS58,0)</f>
        <v>1923300</v>
      </c>
      <c r="BC58" s="50"/>
      <c r="BD58" s="50"/>
      <c r="BE58" s="50"/>
      <c r="BF58" s="51"/>
      <c r="BG58" s="49">
        <v>1805000</v>
      </c>
      <c r="BH58" s="50"/>
      <c r="BI58" s="50"/>
      <c r="BJ58" s="50"/>
      <c r="BK58" s="51"/>
      <c r="BL58" s="49">
        <v>15000</v>
      </c>
      <c r="BM58" s="50"/>
      <c r="BN58" s="50"/>
      <c r="BO58" s="50"/>
      <c r="BP58" s="51"/>
      <c r="BQ58" s="49">
        <v>0</v>
      </c>
      <c r="BR58" s="50"/>
      <c r="BS58" s="50"/>
      <c r="BT58" s="51"/>
      <c r="BU58" s="49">
        <f t="shared" ref="BU58:BU69" si="7">IF(ISNUMBER(BG58),BG58,0)+IF(ISNUMBER(BL58),BL58,0)</f>
        <v>1820000</v>
      </c>
      <c r="BV58" s="50"/>
      <c r="BW58" s="50"/>
      <c r="BX58" s="50"/>
      <c r="BY58" s="51"/>
      <c r="CA58" s="25" t="s">
        <v>26</v>
      </c>
    </row>
    <row r="59" spans="1:79" s="25" customFormat="1" ht="12.75" customHeight="1" x14ac:dyDescent="0.2">
      <c r="A59" s="28">
        <v>2120</v>
      </c>
      <c r="B59" s="29"/>
      <c r="C59" s="29"/>
      <c r="D59" s="54"/>
      <c r="E59" s="30" t="s">
        <v>175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49">
        <v>533241</v>
      </c>
      <c r="V59" s="50"/>
      <c r="W59" s="50"/>
      <c r="X59" s="50"/>
      <c r="Y59" s="51"/>
      <c r="Z59" s="49">
        <v>6058</v>
      </c>
      <c r="AA59" s="50"/>
      <c r="AB59" s="50"/>
      <c r="AC59" s="50"/>
      <c r="AD59" s="51"/>
      <c r="AE59" s="49">
        <v>0</v>
      </c>
      <c r="AF59" s="50"/>
      <c r="AG59" s="50"/>
      <c r="AH59" s="51"/>
      <c r="AI59" s="49">
        <f t="shared" si="5"/>
        <v>539299</v>
      </c>
      <c r="AJ59" s="50"/>
      <c r="AK59" s="50"/>
      <c r="AL59" s="50"/>
      <c r="AM59" s="51"/>
      <c r="AN59" s="49">
        <v>510000</v>
      </c>
      <c r="AO59" s="50"/>
      <c r="AP59" s="50"/>
      <c r="AQ59" s="50"/>
      <c r="AR59" s="51"/>
      <c r="AS59" s="49">
        <v>7000</v>
      </c>
      <c r="AT59" s="50"/>
      <c r="AU59" s="50"/>
      <c r="AV59" s="50"/>
      <c r="AW59" s="51"/>
      <c r="AX59" s="49">
        <v>0</v>
      </c>
      <c r="AY59" s="50"/>
      <c r="AZ59" s="50"/>
      <c r="BA59" s="51"/>
      <c r="BB59" s="49">
        <f t="shared" si="6"/>
        <v>517000</v>
      </c>
      <c r="BC59" s="50"/>
      <c r="BD59" s="50"/>
      <c r="BE59" s="50"/>
      <c r="BF59" s="51"/>
      <c r="BG59" s="49">
        <v>495000</v>
      </c>
      <c r="BH59" s="50"/>
      <c r="BI59" s="50"/>
      <c r="BJ59" s="50"/>
      <c r="BK59" s="51"/>
      <c r="BL59" s="49">
        <v>5000</v>
      </c>
      <c r="BM59" s="50"/>
      <c r="BN59" s="50"/>
      <c r="BO59" s="50"/>
      <c r="BP59" s="51"/>
      <c r="BQ59" s="49">
        <v>0</v>
      </c>
      <c r="BR59" s="50"/>
      <c r="BS59" s="50"/>
      <c r="BT59" s="51"/>
      <c r="BU59" s="49">
        <f t="shared" si="7"/>
        <v>500000</v>
      </c>
      <c r="BV59" s="50"/>
      <c r="BW59" s="50"/>
      <c r="BX59" s="50"/>
      <c r="BY59" s="51"/>
    </row>
    <row r="60" spans="1:79" s="25" customFormat="1" ht="12.75" customHeight="1" x14ac:dyDescent="0.2">
      <c r="A60" s="28">
        <v>2210</v>
      </c>
      <c r="B60" s="29"/>
      <c r="C60" s="29"/>
      <c r="D60" s="54"/>
      <c r="E60" s="30" t="s">
        <v>176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49">
        <v>7381</v>
      </c>
      <c r="V60" s="50"/>
      <c r="W60" s="50"/>
      <c r="X60" s="50"/>
      <c r="Y60" s="51"/>
      <c r="Z60" s="49">
        <v>16277</v>
      </c>
      <c r="AA60" s="50"/>
      <c r="AB60" s="50"/>
      <c r="AC60" s="50"/>
      <c r="AD60" s="51"/>
      <c r="AE60" s="49">
        <v>0</v>
      </c>
      <c r="AF60" s="50"/>
      <c r="AG60" s="50"/>
      <c r="AH60" s="51"/>
      <c r="AI60" s="49">
        <f t="shared" si="5"/>
        <v>23658</v>
      </c>
      <c r="AJ60" s="50"/>
      <c r="AK60" s="50"/>
      <c r="AL60" s="50"/>
      <c r="AM60" s="51"/>
      <c r="AN60" s="49">
        <v>6750</v>
      </c>
      <c r="AO60" s="50"/>
      <c r="AP60" s="50"/>
      <c r="AQ60" s="50"/>
      <c r="AR60" s="51"/>
      <c r="AS60" s="49">
        <v>10000</v>
      </c>
      <c r="AT60" s="50"/>
      <c r="AU60" s="50"/>
      <c r="AV60" s="50"/>
      <c r="AW60" s="51"/>
      <c r="AX60" s="49">
        <v>0</v>
      </c>
      <c r="AY60" s="50"/>
      <c r="AZ60" s="50"/>
      <c r="BA60" s="51"/>
      <c r="BB60" s="49">
        <f t="shared" si="6"/>
        <v>16750</v>
      </c>
      <c r="BC60" s="50"/>
      <c r="BD60" s="50"/>
      <c r="BE60" s="50"/>
      <c r="BF60" s="51"/>
      <c r="BG60" s="49">
        <v>6000</v>
      </c>
      <c r="BH60" s="50"/>
      <c r="BI60" s="50"/>
      <c r="BJ60" s="50"/>
      <c r="BK60" s="51"/>
      <c r="BL60" s="49">
        <v>10000</v>
      </c>
      <c r="BM60" s="50"/>
      <c r="BN60" s="50"/>
      <c r="BO60" s="50"/>
      <c r="BP60" s="51"/>
      <c r="BQ60" s="49">
        <v>0</v>
      </c>
      <c r="BR60" s="50"/>
      <c r="BS60" s="50"/>
      <c r="BT60" s="51"/>
      <c r="BU60" s="49">
        <f t="shared" si="7"/>
        <v>16000</v>
      </c>
      <c r="BV60" s="50"/>
      <c r="BW60" s="50"/>
      <c r="BX60" s="50"/>
      <c r="BY60" s="51"/>
    </row>
    <row r="61" spans="1:79" s="25" customFormat="1" ht="12.75" customHeight="1" x14ac:dyDescent="0.2">
      <c r="A61" s="28">
        <v>2240</v>
      </c>
      <c r="B61" s="29"/>
      <c r="C61" s="29"/>
      <c r="D61" s="54"/>
      <c r="E61" s="30" t="s">
        <v>177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49">
        <v>7492</v>
      </c>
      <c r="V61" s="50"/>
      <c r="W61" s="50"/>
      <c r="X61" s="50"/>
      <c r="Y61" s="51"/>
      <c r="Z61" s="49">
        <v>4568</v>
      </c>
      <c r="AA61" s="50"/>
      <c r="AB61" s="50"/>
      <c r="AC61" s="50"/>
      <c r="AD61" s="51"/>
      <c r="AE61" s="49">
        <v>0</v>
      </c>
      <c r="AF61" s="50"/>
      <c r="AG61" s="50"/>
      <c r="AH61" s="51"/>
      <c r="AI61" s="49">
        <f t="shared" si="5"/>
        <v>12060</v>
      </c>
      <c r="AJ61" s="50"/>
      <c r="AK61" s="50"/>
      <c r="AL61" s="50"/>
      <c r="AM61" s="51"/>
      <c r="AN61" s="49">
        <v>12000</v>
      </c>
      <c r="AO61" s="50"/>
      <c r="AP61" s="50"/>
      <c r="AQ61" s="50"/>
      <c r="AR61" s="51"/>
      <c r="AS61" s="49">
        <v>8000</v>
      </c>
      <c r="AT61" s="50"/>
      <c r="AU61" s="50"/>
      <c r="AV61" s="50"/>
      <c r="AW61" s="51"/>
      <c r="AX61" s="49">
        <v>0</v>
      </c>
      <c r="AY61" s="50"/>
      <c r="AZ61" s="50"/>
      <c r="BA61" s="51"/>
      <c r="BB61" s="49">
        <f t="shared" si="6"/>
        <v>20000</v>
      </c>
      <c r="BC61" s="50"/>
      <c r="BD61" s="50"/>
      <c r="BE61" s="50"/>
      <c r="BF61" s="51"/>
      <c r="BG61" s="49">
        <v>15000</v>
      </c>
      <c r="BH61" s="50"/>
      <c r="BI61" s="50"/>
      <c r="BJ61" s="50"/>
      <c r="BK61" s="51"/>
      <c r="BL61" s="49">
        <v>8000</v>
      </c>
      <c r="BM61" s="50"/>
      <c r="BN61" s="50"/>
      <c r="BO61" s="50"/>
      <c r="BP61" s="51"/>
      <c r="BQ61" s="49">
        <v>0</v>
      </c>
      <c r="BR61" s="50"/>
      <c r="BS61" s="50"/>
      <c r="BT61" s="51"/>
      <c r="BU61" s="49">
        <f t="shared" si="7"/>
        <v>23000</v>
      </c>
      <c r="BV61" s="50"/>
      <c r="BW61" s="50"/>
      <c r="BX61" s="50"/>
      <c r="BY61" s="51"/>
    </row>
    <row r="62" spans="1:79" s="25" customFormat="1" ht="12.75" customHeight="1" x14ac:dyDescent="0.2">
      <c r="A62" s="28">
        <v>2250</v>
      </c>
      <c r="B62" s="29"/>
      <c r="C62" s="29"/>
      <c r="D62" s="54"/>
      <c r="E62" s="30" t="s">
        <v>178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49">
        <v>260</v>
      </c>
      <c r="V62" s="50"/>
      <c r="W62" s="50"/>
      <c r="X62" s="50"/>
      <c r="Y62" s="51"/>
      <c r="Z62" s="49">
        <v>0</v>
      </c>
      <c r="AA62" s="50"/>
      <c r="AB62" s="50"/>
      <c r="AC62" s="50"/>
      <c r="AD62" s="51"/>
      <c r="AE62" s="49">
        <v>0</v>
      </c>
      <c r="AF62" s="50"/>
      <c r="AG62" s="50"/>
      <c r="AH62" s="51"/>
      <c r="AI62" s="49">
        <f t="shared" si="5"/>
        <v>260</v>
      </c>
      <c r="AJ62" s="50"/>
      <c r="AK62" s="50"/>
      <c r="AL62" s="50"/>
      <c r="AM62" s="51"/>
      <c r="AN62" s="49">
        <v>5050</v>
      </c>
      <c r="AO62" s="50"/>
      <c r="AP62" s="50"/>
      <c r="AQ62" s="50"/>
      <c r="AR62" s="51"/>
      <c r="AS62" s="49">
        <v>0</v>
      </c>
      <c r="AT62" s="50"/>
      <c r="AU62" s="50"/>
      <c r="AV62" s="50"/>
      <c r="AW62" s="51"/>
      <c r="AX62" s="49">
        <v>0</v>
      </c>
      <c r="AY62" s="50"/>
      <c r="AZ62" s="50"/>
      <c r="BA62" s="51"/>
      <c r="BB62" s="49">
        <f t="shared" si="6"/>
        <v>5050</v>
      </c>
      <c r="BC62" s="50"/>
      <c r="BD62" s="50"/>
      <c r="BE62" s="50"/>
      <c r="BF62" s="51"/>
      <c r="BG62" s="49">
        <v>8000</v>
      </c>
      <c r="BH62" s="50"/>
      <c r="BI62" s="50"/>
      <c r="BJ62" s="50"/>
      <c r="BK62" s="51"/>
      <c r="BL62" s="49">
        <v>0</v>
      </c>
      <c r="BM62" s="50"/>
      <c r="BN62" s="50"/>
      <c r="BO62" s="50"/>
      <c r="BP62" s="51"/>
      <c r="BQ62" s="49">
        <v>0</v>
      </c>
      <c r="BR62" s="50"/>
      <c r="BS62" s="50"/>
      <c r="BT62" s="51"/>
      <c r="BU62" s="49">
        <f t="shared" si="7"/>
        <v>8000</v>
      </c>
      <c r="BV62" s="50"/>
      <c r="BW62" s="50"/>
      <c r="BX62" s="50"/>
      <c r="BY62" s="51"/>
    </row>
    <row r="63" spans="1:79" s="25" customFormat="1" ht="12.75" customHeight="1" x14ac:dyDescent="0.2">
      <c r="A63" s="28">
        <v>2272</v>
      </c>
      <c r="B63" s="29"/>
      <c r="C63" s="29"/>
      <c r="D63" s="54"/>
      <c r="E63" s="30" t="s">
        <v>276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49">
        <v>1956</v>
      </c>
      <c r="V63" s="50"/>
      <c r="W63" s="50"/>
      <c r="X63" s="50"/>
      <c r="Y63" s="51"/>
      <c r="Z63" s="49">
        <v>0</v>
      </c>
      <c r="AA63" s="50"/>
      <c r="AB63" s="50"/>
      <c r="AC63" s="50"/>
      <c r="AD63" s="51"/>
      <c r="AE63" s="49">
        <v>0</v>
      </c>
      <c r="AF63" s="50"/>
      <c r="AG63" s="50"/>
      <c r="AH63" s="51"/>
      <c r="AI63" s="49">
        <f t="shared" si="5"/>
        <v>1956</v>
      </c>
      <c r="AJ63" s="50"/>
      <c r="AK63" s="50"/>
      <c r="AL63" s="50"/>
      <c r="AM63" s="51"/>
      <c r="AN63" s="49">
        <v>4143</v>
      </c>
      <c r="AO63" s="50"/>
      <c r="AP63" s="50"/>
      <c r="AQ63" s="50"/>
      <c r="AR63" s="51"/>
      <c r="AS63" s="49">
        <v>0</v>
      </c>
      <c r="AT63" s="50"/>
      <c r="AU63" s="50"/>
      <c r="AV63" s="50"/>
      <c r="AW63" s="51"/>
      <c r="AX63" s="49">
        <v>0</v>
      </c>
      <c r="AY63" s="50"/>
      <c r="AZ63" s="50"/>
      <c r="BA63" s="51"/>
      <c r="BB63" s="49">
        <f t="shared" si="6"/>
        <v>4143</v>
      </c>
      <c r="BC63" s="50"/>
      <c r="BD63" s="50"/>
      <c r="BE63" s="50"/>
      <c r="BF63" s="51"/>
      <c r="BG63" s="49">
        <v>5244</v>
      </c>
      <c r="BH63" s="50"/>
      <c r="BI63" s="50"/>
      <c r="BJ63" s="50"/>
      <c r="BK63" s="51"/>
      <c r="BL63" s="49">
        <v>0</v>
      </c>
      <c r="BM63" s="50"/>
      <c r="BN63" s="50"/>
      <c r="BO63" s="50"/>
      <c r="BP63" s="51"/>
      <c r="BQ63" s="49">
        <v>0</v>
      </c>
      <c r="BR63" s="50"/>
      <c r="BS63" s="50"/>
      <c r="BT63" s="51"/>
      <c r="BU63" s="49">
        <f t="shared" si="7"/>
        <v>5244</v>
      </c>
      <c r="BV63" s="50"/>
      <c r="BW63" s="50"/>
      <c r="BX63" s="50"/>
      <c r="BY63" s="51"/>
    </row>
    <row r="64" spans="1:79" s="25" customFormat="1" ht="12.75" customHeight="1" x14ac:dyDescent="0.2">
      <c r="A64" s="28">
        <v>2273</v>
      </c>
      <c r="B64" s="29"/>
      <c r="C64" s="29"/>
      <c r="D64" s="54"/>
      <c r="E64" s="30" t="s">
        <v>277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2"/>
      <c r="U64" s="49">
        <v>5117</v>
      </c>
      <c r="V64" s="50"/>
      <c r="W64" s="50"/>
      <c r="X64" s="50"/>
      <c r="Y64" s="51"/>
      <c r="Z64" s="49">
        <v>0</v>
      </c>
      <c r="AA64" s="50"/>
      <c r="AB64" s="50"/>
      <c r="AC64" s="50"/>
      <c r="AD64" s="51"/>
      <c r="AE64" s="49">
        <v>0</v>
      </c>
      <c r="AF64" s="50"/>
      <c r="AG64" s="50"/>
      <c r="AH64" s="51"/>
      <c r="AI64" s="49">
        <f t="shared" si="5"/>
        <v>5117</v>
      </c>
      <c r="AJ64" s="50"/>
      <c r="AK64" s="50"/>
      <c r="AL64" s="50"/>
      <c r="AM64" s="51"/>
      <c r="AN64" s="49">
        <v>10100</v>
      </c>
      <c r="AO64" s="50"/>
      <c r="AP64" s="50"/>
      <c r="AQ64" s="50"/>
      <c r="AR64" s="51"/>
      <c r="AS64" s="49">
        <v>0</v>
      </c>
      <c r="AT64" s="50"/>
      <c r="AU64" s="50"/>
      <c r="AV64" s="50"/>
      <c r="AW64" s="51"/>
      <c r="AX64" s="49">
        <v>0</v>
      </c>
      <c r="AY64" s="50"/>
      <c r="AZ64" s="50"/>
      <c r="BA64" s="51"/>
      <c r="BB64" s="49">
        <f t="shared" si="6"/>
        <v>10100</v>
      </c>
      <c r="BC64" s="50"/>
      <c r="BD64" s="50"/>
      <c r="BE64" s="50"/>
      <c r="BF64" s="51"/>
      <c r="BG64" s="49">
        <v>10080</v>
      </c>
      <c r="BH64" s="50"/>
      <c r="BI64" s="50"/>
      <c r="BJ64" s="50"/>
      <c r="BK64" s="51"/>
      <c r="BL64" s="49">
        <v>0</v>
      </c>
      <c r="BM64" s="50"/>
      <c r="BN64" s="50"/>
      <c r="BO64" s="50"/>
      <c r="BP64" s="51"/>
      <c r="BQ64" s="49">
        <v>0</v>
      </c>
      <c r="BR64" s="50"/>
      <c r="BS64" s="50"/>
      <c r="BT64" s="51"/>
      <c r="BU64" s="49">
        <f t="shared" si="7"/>
        <v>10080</v>
      </c>
      <c r="BV64" s="50"/>
      <c r="BW64" s="50"/>
      <c r="BX64" s="50"/>
      <c r="BY64" s="51"/>
    </row>
    <row r="65" spans="1:79" s="25" customFormat="1" ht="12.75" customHeight="1" x14ac:dyDescent="0.2">
      <c r="A65" s="28">
        <v>2274</v>
      </c>
      <c r="B65" s="29"/>
      <c r="C65" s="29"/>
      <c r="D65" s="54"/>
      <c r="E65" s="30" t="s">
        <v>278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  <c r="U65" s="49">
        <v>73011</v>
      </c>
      <c r="V65" s="50"/>
      <c r="W65" s="50"/>
      <c r="X65" s="50"/>
      <c r="Y65" s="51"/>
      <c r="Z65" s="49">
        <v>0</v>
      </c>
      <c r="AA65" s="50"/>
      <c r="AB65" s="50"/>
      <c r="AC65" s="50"/>
      <c r="AD65" s="51"/>
      <c r="AE65" s="49">
        <v>0</v>
      </c>
      <c r="AF65" s="50"/>
      <c r="AG65" s="50"/>
      <c r="AH65" s="51"/>
      <c r="AI65" s="49">
        <f t="shared" si="5"/>
        <v>73011</v>
      </c>
      <c r="AJ65" s="50"/>
      <c r="AK65" s="50"/>
      <c r="AL65" s="50"/>
      <c r="AM65" s="51"/>
      <c r="AN65" s="49">
        <v>127435</v>
      </c>
      <c r="AO65" s="50"/>
      <c r="AP65" s="50"/>
      <c r="AQ65" s="50"/>
      <c r="AR65" s="51"/>
      <c r="AS65" s="49">
        <v>0</v>
      </c>
      <c r="AT65" s="50"/>
      <c r="AU65" s="50"/>
      <c r="AV65" s="50"/>
      <c r="AW65" s="51"/>
      <c r="AX65" s="49">
        <v>0</v>
      </c>
      <c r="AY65" s="50"/>
      <c r="AZ65" s="50"/>
      <c r="BA65" s="51"/>
      <c r="BB65" s="49">
        <f t="shared" si="6"/>
        <v>127435</v>
      </c>
      <c r="BC65" s="50"/>
      <c r="BD65" s="50"/>
      <c r="BE65" s="50"/>
      <c r="BF65" s="51"/>
      <c r="BG65" s="49">
        <v>119801</v>
      </c>
      <c r="BH65" s="50"/>
      <c r="BI65" s="50"/>
      <c r="BJ65" s="50"/>
      <c r="BK65" s="51"/>
      <c r="BL65" s="49">
        <v>0</v>
      </c>
      <c r="BM65" s="50"/>
      <c r="BN65" s="50"/>
      <c r="BO65" s="50"/>
      <c r="BP65" s="51"/>
      <c r="BQ65" s="49">
        <v>0</v>
      </c>
      <c r="BR65" s="50"/>
      <c r="BS65" s="50"/>
      <c r="BT65" s="51"/>
      <c r="BU65" s="49">
        <f t="shared" si="7"/>
        <v>119801</v>
      </c>
      <c r="BV65" s="50"/>
      <c r="BW65" s="50"/>
      <c r="BX65" s="50"/>
      <c r="BY65" s="51"/>
    </row>
    <row r="66" spans="1:79" s="25" customFormat="1" ht="25.5" customHeight="1" x14ac:dyDescent="0.2">
      <c r="A66" s="28">
        <v>2275</v>
      </c>
      <c r="B66" s="29"/>
      <c r="C66" s="29"/>
      <c r="D66" s="54"/>
      <c r="E66" s="30" t="s">
        <v>279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2"/>
      <c r="U66" s="49">
        <v>805</v>
      </c>
      <c r="V66" s="50"/>
      <c r="W66" s="50"/>
      <c r="X66" s="50"/>
      <c r="Y66" s="51"/>
      <c r="Z66" s="49">
        <v>628</v>
      </c>
      <c r="AA66" s="50"/>
      <c r="AB66" s="50"/>
      <c r="AC66" s="50"/>
      <c r="AD66" s="51"/>
      <c r="AE66" s="49">
        <v>0</v>
      </c>
      <c r="AF66" s="50"/>
      <c r="AG66" s="50"/>
      <c r="AH66" s="51"/>
      <c r="AI66" s="49">
        <f t="shared" si="5"/>
        <v>1433</v>
      </c>
      <c r="AJ66" s="50"/>
      <c r="AK66" s="50"/>
      <c r="AL66" s="50"/>
      <c r="AM66" s="51"/>
      <c r="AN66" s="49">
        <v>1200</v>
      </c>
      <c r="AO66" s="50"/>
      <c r="AP66" s="50"/>
      <c r="AQ66" s="50"/>
      <c r="AR66" s="51"/>
      <c r="AS66" s="49">
        <v>0</v>
      </c>
      <c r="AT66" s="50"/>
      <c r="AU66" s="50"/>
      <c r="AV66" s="50"/>
      <c r="AW66" s="51"/>
      <c r="AX66" s="49">
        <v>0</v>
      </c>
      <c r="AY66" s="50"/>
      <c r="AZ66" s="50"/>
      <c r="BA66" s="51"/>
      <c r="BB66" s="49">
        <f t="shared" si="6"/>
        <v>1200</v>
      </c>
      <c r="BC66" s="50"/>
      <c r="BD66" s="50"/>
      <c r="BE66" s="50"/>
      <c r="BF66" s="51"/>
      <c r="BG66" s="49">
        <v>1500</v>
      </c>
      <c r="BH66" s="50"/>
      <c r="BI66" s="50"/>
      <c r="BJ66" s="50"/>
      <c r="BK66" s="51"/>
      <c r="BL66" s="49">
        <v>0</v>
      </c>
      <c r="BM66" s="50"/>
      <c r="BN66" s="50"/>
      <c r="BO66" s="50"/>
      <c r="BP66" s="51"/>
      <c r="BQ66" s="49">
        <v>0</v>
      </c>
      <c r="BR66" s="50"/>
      <c r="BS66" s="50"/>
      <c r="BT66" s="51"/>
      <c r="BU66" s="49">
        <f t="shared" si="7"/>
        <v>1500</v>
      </c>
      <c r="BV66" s="50"/>
      <c r="BW66" s="50"/>
      <c r="BX66" s="50"/>
      <c r="BY66" s="51"/>
    </row>
    <row r="67" spans="1:79" s="25" customFormat="1" ht="38.25" customHeight="1" x14ac:dyDescent="0.2">
      <c r="A67" s="28">
        <v>2282</v>
      </c>
      <c r="B67" s="29"/>
      <c r="C67" s="29"/>
      <c r="D67" s="54"/>
      <c r="E67" s="30" t="s">
        <v>179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2"/>
      <c r="U67" s="49">
        <v>11245</v>
      </c>
      <c r="V67" s="50"/>
      <c r="W67" s="50"/>
      <c r="X67" s="50"/>
      <c r="Y67" s="51"/>
      <c r="Z67" s="49">
        <v>0</v>
      </c>
      <c r="AA67" s="50"/>
      <c r="AB67" s="50"/>
      <c r="AC67" s="50"/>
      <c r="AD67" s="51"/>
      <c r="AE67" s="49">
        <v>0</v>
      </c>
      <c r="AF67" s="50"/>
      <c r="AG67" s="50"/>
      <c r="AH67" s="51"/>
      <c r="AI67" s="49">
        <f t="shared" si="5"/>
        <v>11245</v>
      </c>
      <c r="AJ67" s="50"/>
      <c r="AK67" s="50"/>
      <c r="AL67" s="50"/>
      <c r="AM67" s="51"/>
      <c r="AN67" s="49">
        <v>18200</v>
      </c>
      <c r="AO67" s="50"/>
      <c r="AP67" s="50"/>
      <c r="AQ67" s="50"/>
      <c r="AR67" s="51"/>
      <c r="AS67" s="49">
        <v>0</v>
      </c>
      <c r="AT67" s="50"/>
      <c r="AU67" s="50"/>
      <c r="AV67" s="50"/>
      <c r="AW67" s="51"/>
      <c r="AX67" s="49">
        <v>0</v>
      </c>
      <c r="AY67" s="50"/>
      <c r="AZ67" s="50"/>
      <c r="BA67" s="51"/>
      <c r="BB67" s="49">
        <f t="shared" si="6"/>
        <v>18200</v>
      </c>
      <c r="BC67" s="50"/>
      <c r="BD67" s="50"/>
      <c r="BE67" s="50"/>
      <c r="BF67" s="51"/>
      <c r="BG67" s="49">
        <v>13000</v>
      </c>
      <c r="BH67" s="50"/>
      <c r="BI67" s="50"/>
      <c r="BJ67" s="50"/>
      <c r="BK67" s="51"/>
      <c r="BL67" s="49">
        <v>0</v>
      </c>
      <c r="BM67" s="50"/>
      <c r="BN67" s="50"/>
      <c r="BO67" s="50"/>
      <c r="BP67" s="51"/>
      <c r="BQ67" s="49">
        <v>0</v>
      </c>
      <c r="BR67" s="50"/>
      <c r="BS67" s="50"/>
      <c r="BT67" s="51"/>
      <c r="BU67" s="49">
        <f t="shared" si="7"/>
        <v>13000</v>
      </c>
      <c r="BV67" s="50"/>
      <c r="BW67" s="50"/>
      <c r="BX67" s="50"/>
      <c r="BY67" s="51"/>
    </row>
    <row r="68" spans="1:79" s="25" customFormat="1" ht="12.75" customHeight="1" x14ac:dyDescent="0.2">
      <c r="A68" s="28">
        <v>2800</v>
      </c>
      <c r="B68" s="29"/>
      <c r="C68" s="29"/>
      <c r="D68" s="54"/>
      <c r="E68" s="30" t="s">
        <v>180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2"/>
      <c r="U68" s="49">
        <v>51</v>
      </c>
      <c r="V68" s="50"/>
      <c r="W68" s="50"/>
      <c r="X68" s="50"/>
      <c r="Y68" s="51"/>
      <c r="Z68" s="49">
        <v>0</v>
      </c>
      <c r="AA68" s="50"/>
      <c r="AB68" s="50"/>
      <c r="AC68" s="50"/>
      <c r="AD68" s="51"/>
      <c r="AE68" s="49">
        <v>0</v>
      </c>
      <c r="AF68" s="50"/>
      <c r="AG68" s="50"/>
      <c r="AH68" s="51"/>
      <c r="AI68" s="49">
        <f t="shared" si="5"/>
        <v>51</v>
      </c>
      <c r="AJ68" s="50"/>
      <c r="AK68" s="50"/>
      <c r="AL68" s="50"/>
      <c r="AM68" s="51"/>
      <c r="AN68" s="49">
        <v>1000</v>
      </c>
      <c r="AO68" s="50"/>
      <c r="AP68" s="50"/>
      <c r="AQ68" s="50"/>
      <c r="AR68" s="51"/>
      <c r="AS68" s="49">
        <v>2000</v>
      </c>
      <c r="AT68" s="50"/>
      <c r="AU68" s="50"/>
      <c r="AV68" s="50"/>
      <c r="AW68" s="51"/>
      <c r="AX68" s="49">
        <v>0</v>
      </c>
      <c r="AY68" s="50"/>
      <c r="AZ68" s="50"/>
      <c r="BA68" s="51"/>
      <c r="BB68" s="49">
        <f t="shared" si="6"/>
        <v>3000</v>
      </c>
      <c r="BC68" s="50"/>
      <c r="BD68" s="50"/>
      <c r="BE68" s="50"/>
      <c r="BF68" s="51"/>
      <c r="BG68" s="49">
        <v>1000</v>
      </c>
      <c r="BH68" s="50"/>
      <c r="BI68" s="50"/>
      <c r="BJ68" s="50"/>
      <c r="BK68" s="51"/>
      <c r="BL68" s="49">
        <v>2000</v>
      </c>
      <c r="BM68" s="50"/>
      <c r="BN68" s="50"/>
      <c r="BO68" s="50"/>
      <c r="BP68" s="51"/>
      <c r="BQ68" s="49">
        <v>0</v>
      </c>
      <c r="BR68" s="50"/>
      <c r="BS68" s="50"/>
      <c r="BT68" s="51"/>
      <c r="BU68" s="49">
        <f t="shared" si="7"/>
        <v>3000</v>
      </c>
      <c r="BV68" s="50"/>
      <c r="BW68" s="50"/>
      <c r="BX68" s="50"/>
      <c r="BY68" s="51"/>
    </row>
    <row r="69" spans="1:79" s="6" customFormat="1" ht="12.75" customHeight="1" x14ac:dyDescent="0.2">
      <c r="A69" s="33"/>
      <c r="B69" s="34"/>
      <c r="C69" s="34"/>
      <c r="D69" s="53"/>
      <c r="E69" s="35" t="s">
        <v>147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7"/>
      <c r="U69" s="45">
        <v>2990733</v>
      </c>
      <c r="V69" s="46"/>
      <c r="W69" s="46"/>
      <c r="X69" s="46"/>
      <c r="Y69" s="47"/>
      <c r="Z69" s="45">
        <v>55069</v>
      </c>
      <c r="AA69" s="46"/>
      <c r="AB69" s="46"/>
      <c r="AC69" s="46"/>
      <c r="AD69" s="47"/>
      <c r="AE69" s="45">
        <v>0</v>
      </c>
      <c r="AF69" s="46"/>
      <c r="AG69" s="46"/>
      <c r="AH69" s="47"/>
      <c r="AI69" s="45">
        <f t="shared" si="5"/>
        <v>3045802</v>
      </c>
      <c r="AJ69" s="46"/>
      <c r="AK69" s="46"/>
      <c r="AL69" s="46"/>
      <c r="AM69" s="47"/>
      <c r="AN69" s="45">
        <v>2586178</v>
      </c>
      <c r="AO69" s="46"/>
      <c r="AP69" s="46"/>
      <c r="AQ69" s="46"/>
      <c r="AR69" s="47"/>
      <c r="AS69" s="45">
        <v>60000</v>
      </c>
      <c r="AT69" s="46"/>
      <c r="AU69" s="46"/>
      <c r="AV69" s="46"/>
      <c r="AW69" s="47"/>
      <c r="AX69" s="45">
        <v>0</v>
      </c>
      <c r="AY69" s="46"/>
      <c r="AZ69" s="46"/>
      <c r="BA69" s="47"/>
      <c r="BB69" s="45">
        <f t="shared" si="6"/>
        <v>2646178</v>
      </c>
      <c r="BC69" s="46"/>
      <c r="BD69" s="46"/>
      <c r="BE69" s="46"/>
      <c r="BF69" s="47"/>
      <c r="BG69" s="45">
        <v>2479625</v>
      </c>
      <c r="BH69" s="46"/>
      <c r="BI69" s="46"/>
      <c r="BJ69" s="46"/>
      <c r="BK69" s="47"/>
      <c r="BL69" s="45">
        <v>40000</v>
      </c>
      <c r="BM69" s="46"/>
      <c r="BN69" s="46"/>
      <c r="BO69" s="46"/>
      <c r="BP69" s="47"/>
      <c r="BQ69" s="45">
        <v>0</v>
      </c>
      <c r="BR69" s="46"/>
      <c r="BS69" s="46"/>
      <c r="BT69" s="47"/>
      <c r="BU69" s="45">
        <f t="shared" si="7"/>
        <v>2519625</v>
      </c>
      <c r="BV69" s="46"/>
      <c r="BW69" s="46"/>
      <c r="BX69" s="46"/>
      <c r="BY69" s="47"/>
    </row>
    <row r="71" spans="1:79" ht="14.25" customHeight="1" x14ac:dyDescent="0.2">
      <c r="A71" s="65" t="s">
        <v>243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79" ht="15" customHeight="1" x14ac:dyDescent="0.2">
      <c r="A72" s="80" t="s">
        <v>230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</row>
    <row r="73" spans="1:79" ht="23.1" customHeight="1" x14ac:dyDescent="0.2">
      <c r="A73" s="108" t="s">
        <v>119</v>
      </c>
      <c r="B73" s="109"/>
      <c r="C73" s="109"/>
      <c r="D73" s="109"/>
      <c r="E73" s="110"/>
      <c r="F73" s="41" t="s">
        <v>19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77" t="s">
        <v>231</v>
      </c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9"/>
      <c r="AN73" s="77" t="s">
        <v>234</v>
      </c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9"/>
      <c r="BG73" s="77" t="s">
        <v>241</v>
      </c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9"/>
    </row>
    <row r="74" spans="1:79" ht="51.75" customHeight="1" x14ac:dyDescent="0.2">
      <c r="A74" s="111"/>
      <c r="B74" s="112"/>
      <c r="C74" s="112"/>
      <c r="D74" s="112"/>
      <c r="E74" s="113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77" t="s">
        <v>4</v>
      </c>
      <c r="V74" s="78"/>
      <c r="W74" s="78"/>
      <c r="X74" s="78"/>
      <c r="Y74" s="79"/>
      <c r="Z74" s="77" t="s">
        <v>3</v>
      </c>
      <c r="AA74" s="78"/>
      <c r="AB74" s="78"/>
      <c r="AC74" s="78"/>
      <c r="AD74" s="79"/>
      <c r="AE74" s="102" t="s">
        <v>116</v>
      </c>
      <c r="AF74" s="103"/>
      <c r="AG74" s="103"/>
      <c r="AH74" s="104"/>
      <c r="AI74" s="77" t="s">
        <v>5</v>
      </c>
      <c r="AJ74" s="78"/>
      <c r="AK74" s="78"/>
      <c r="AL74" s="78"/>
      <c r="AM74" s="79"/>
      <c r="AN74" s="77" t="s">
        <v>4</v>
      </c>
      <c r="AO74" s="78"/>
      <c r="AP74" s="78"/>
      <c r="AQ74" s="78"/>
      <c r="AR74" s="79"/>
      <c r="AS74" s="77" t="s">
        <v>3</v>
      </c>
      <c r="AT74" s="78"/>
      <c r="AU74" s="78"/>
      <c r="AV74" s="78"/>
      <c r="AW74" s="79"/>
      <c r="AX74" s="102" t="s">
        <v>116</v>
      </c>
      <c r="AY74" s="103"/>
      <c r="AZ74" s="103"/>
      <c r="BA74" s="104"/>
      <c r="BB74" s="77" t="s">
        <v>96</v>
      </c>
      <c r="BC74" s="78"/>
      <c r="BD74" s="78"/>
      <c r="BE74" s="78"/>
      <c r="BF74" s="79"/>
      <c r="BG74" s="77" t="s">
        <v>4</v>
      </c>
      <c r="BH74" s="78"/>
      <c r="BI74" s="78"/>
      <c r="BJ74" s="78"/>
      <c r="BK74" s="79"/>
      <c r="BL74" s="77" t="s">
        <v>3</v>
      </c>
      <c r="BM74" s="78"/>
      <c r="BN74" s="78"/>
      <c r="BO74" s="78"/>
      <c r="BP74" s="79"/>
      <c r="BQ74" s="102" t="s">
        <v>116</v>
      </c>
      <c r="BR74" s="103"/>
      <c r="BS74" s="103"/>
      <c r="BT74" s="104"/>
      <c r="BU74" s="41" t="s">
        <v>97</v>
      </c>
      <c r="BV74" s="41"/>
      <c r="BW74" s="41"/>
      <c r="BX74" s="41"/>
      <c r="BY74" s="41"/>
    </row>
    <row r="75" spans="1:79" ht="15" customHeight="1" x14ac:dyDescent="0.2">
      <c r="A75" s="77">
        <v>1</v>
      </c>
      <c r="B75" s="78"/>
      <c r="C75" s="78"/>
      <c r="D75" s="78"/>
      <c r="E75" s="79"/>
      <c r="F75" s="77">
        <v>2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9"/>
      <c r="U75" s="77">
        <v>3</v>
      </c>
      <c r="V75" s="78"/>
      <c r="W75" s="78"/>
      <c r="X75" s="78"/>
      <c r="Y75" s="79"/>
      <c r="Z75" s="77">
        <v>4</v>
      </c>
      <c r="AA75" s="78"/>
      <c r="AB75" s="78"/>
      <c r="AC75" s="78"/>
      <c r="AD75" s="79"/>
      <c r="AE75" s="77">
        <v>5</v>
      </c>
      <c r="AF75" s="78"/>
      <c r="AG75" s="78"/>
      <c r="AH75" s="79"/>
      <c r="AI75" s="77">
        <v>6</v>
      </c>
      <c r="AJ75" s="78"/>
      <c r="AK75" s="78"/>
      <c r="AL75" s="78"/>
      <c r="AM75" s="79"/>
      <c r="AN75" s="77">
        <v>7</v>
      </c>
      <c r="AO75" s="78"/>
      <c r="AP75" s="78"/>
      <c r="AQ75" s="78"/>
      <c r="AR75" s="79"/>
      <c r="AS75" s="77">
        <v>8</v>
      </c>
      <c r="AT75" s="78"/>
      <c r="AU75" s="78"/>
      <c r="AV75" s="78"/>
      <c r="AW75" s="79"/>
      <c r="AX75" s="77">
        <v>9</v>
      </c>
      <c r="AY75" s="78"/>
      <c r="AZ75" s="78"/>
      <c r="BA75" s="79"/>
      <c r="BB75" s="77">
        <v>10</v>
      </c>
      <c r="BC75" s="78"/>
      <c r="BD75" s="78"/>
      <c r="BE75" s="78"/>
      <c r="BF75" s="79"/>
      <c r="BG75" s="77">
        <v>11</v>
      </c>
      <c r="BH75" s="78"/>
      <c r="BI75" s="78"/>
      <c r="BJ75" s="78"/>
      <c r="BK75" s="79"/>
      <c r="BL75" s="77">
        <v>12</v>
      </c>
      <c r="BM75" s="78"/>
      <c r="BN75" s="78"/>
      <c r="BO75" s="78"/>
      <c r="BP75" s="79"/>
      <c r="BQ75" s="77">
        <v>13</v>
      </c>
      <c r="BR75" s="78"/>
      <c r="BS75" s="78"/>
      <c r="BT75" s="79"/>
      <c r="BU75" s="41">
        <v>14</v>
      </c>
      <c r="BV75" s="41"/>
      <c r="BW75" s="41"/>
      <c r="BX75" s="41"/>
      <c r="BY75" s="41"/>
    </row>
    <row r="76" spans="1:79" s="1" customFormat="1" ht="13.5" hidden="1" customHeight="1" x14ac:dyDescent="0.2">
      <c r="A76" s="92" t="s">
        <v>64</v>
      </c>
      <c r="B76" s="93"/>
      <c r="C76" s="93"/>
      <c r="D76" s="93"/>
      <c r="E76" s="94"/>
      <c r="F76" s="92" t="s">
        <v>57</v>
      </c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4"/>
      <c r="U76" s="92" t="s">
        <v>65</v>
      </c>
      <c r="V76" s="93"/>
      <c r="W76" s="93"/>
      <c r="X76" s="93"/>
      <c r="Y76" s="94"/>
      <c r="Z76" s="92" t="s">
        <v>66</v>
      </c>
      <c r="AA76" s="93"/>
      <c r="AB76" s="93"/>
      <c r="AC76" s="93"/>
      <c r="AD76" s="94"/>
      <c r="AE76" s="92" t="s">
        <v>91</v>
      </c>
      <c r="AF76" s="93"/>
      <c r="AG76" s="93"/>
      <c r="AH76" s="94"/>
      <c r="AI76" s="99" t="s">
        <v>170</v>
      </c>
      <c r="AJ76" s="100"/>
      <c r="AK76" s="100"/>
      <c r="AL76" s="100"/>
      <c r="AM76" s="101"/>
      <c r="AN76" s="92" t="s">
        <v>67</v>
      </c>
      <c r="AO76" s="93"/>
      <c r="AP76" s="93"/>
      <c r="AQ76" s="93"/>
      <c r="AR76" s="94"/>
      <c r="AS76" s="92" t="s">
        <v>68</v>
      </c>
      <c r="AT76" s="93"/>
      <c r="AU76" s="93"/>
      <c r="AV76" s="93"/>
      <c r="AW76" s="94"/>
      <c r="AX76" s="92" t="s">
        <v>92</v>
      </c>
      <c r="AY76" s="93"/>
      <c r="AZ76" s="93"/>
      <c r="BA76" s="94"/>
      <c r="BB76" s="99" t="s">
        <v>170</v>
      </c>
      <c r="BC76" s="100"/>
      <c r="BD76" s="100"/>
      <c r="BE76" s="100"/>
      <c r="BF76" s="101"/>
      <c r="BG76" s="92" t="s">
        <v>58</v>
      </c>
      <c r="BH76" s="93"/>
      <c r="BI76" s="93"/>
      <c r="BJ76" s="93"/>
      <c r="BK76" s="94"/>
      <c r="BL76" s="92" t="s">
        <v>59</v>
      </c>
      <c r="BM76" s="93"/>
      <c r="BN76" s="93"/>
      <c r="BO76" s="93"/>
      <c r="BP76" s="94"/>
      <c r="BQ76" s="92" t="s">
        <v>93</v>
      </c>
      <c r="BR76" s="93"/>
      <c r="BS76" s="93"/>
      <c r="BT76" s="94"/>
      <c r="BU76" s="88" t="s">
        <v>170</v>
      </c>
      <c r="BV76" s="88"/>
      <c r="BW76" s="88"/>
      <c r="BX76" s="88"/>
      <c r="BY76" s="88"/>
      <c r="CA76" t="s">
        <v>27</v>
      </c>
    </row>
    <row r="77" spans="1:79" s="6" customFormat="1" ht="12.75" customHeight="1" x14ac:dyDescent="0.2">
      <c r="A77" s="33"/>
      <c r="B77" s="34"/>
      <c r="C77" s="34"/>
      <c r="D77" s="34"/>
      <c r="E77" s="53"/>
      <c r="F77" s="33" t="s">
        <v>147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53"/>
      <c r="U77" s="45"/>
      <c r="V77" s="46"/>
      <c r="W77" s="46"/>
      <c r="X77" s="46"/>
      <c r="Y77" s="47"/>
      <c r="Z77" s="45"/>
      <c r="AA77" s="46"/>
      <c r="AB77" s="46"/>
      <c r="AC77" s="46"/>
      <c r="AD77" s="47"/>
      <c r="AE77" s="45"/>
      <c r="AF77" s="46"/>
      <c r="AG77" s="46"/>
      <c r="AH77" s="47"/>
      <c r="AI77" s="45">
        <f>IF(ISNUMBER(U77),U77,0)+IF(ISNUMBER(Z77),Z77,0)</f>
        <v>0</v>
      </c>
      <c r="AJ77" s="46"/>
      <c r="AK77" s="46"/>
      <c r="AL77" s="46"/>
      <c r="AM77" s="47"/>
      <c r="AN77" s="45"/>
      <c r="AO77" s="46"/>
      <c r="AP77" s="46"/>
      <c r="AQ77" s="46"/>
      <c r="AR77" s="47"/>
      <c r="AS77" s="45"/>
      <c r="AT77" s="46"/>
      <c r="AU77" s="46"/>
      <c r="AV77" s="46"/>
      <c r="AW77" s="47"/>
      <c r="AX77" s="45"/>
      <c r="AY77" s="46"/>
      <c r="AZ77" s="46"/>
      <c r="BA77" s="47"/>
      <c r="BB77" s="45">
        <f>IF(ISNUMBER(AN77),AN77,0)+IF(ISNUMBER(AS77),AS77,0)</f>
        <v>0</v>
      </c>
      <c r="BC77" s="46"/>
      <c r="BD77" s="46"/>
      <c r="BE77" s="46"/>
      <c r="BF77" s="47"/>
      <c r="BG77" s="45"/>
      <c r="BH77" s="46"/>
      <c r="BI77" s="46"/>
      <c r="BJ77" s="46"/>
      <c r="BK77" s="47"/>
      <c r="BL77" s="45"/>
      <c r="BM77" s="46"/>
      <c r="BN77" s="46"/>
      <c r="BO77" s="46"/>
      <c r="BP77" s="47"/>
      <c r="BQ77" s="45"/>
      <c r="BR77" s="46"/>
      <c r="BS77" s="46"/>
      <c r="BT77" s="47"/>
      <c r="BU77" s="45">
        <f>IF(ISNUMBER(BG77),BG77,0)+IF(ISNUMBER(BL77),BL77,0)</f>
        <v>0</v>
      </c>
      <c r="BV77" s="46"/>
      <c r="BW77" s="46"/>
      <c r="BX77" s="46"/>
      <c r="BY77" s="47"/>
      <c r="CA77" s="6" t="s">
        <v>28</v>
      </c>
    </row>
    <row r="79" spans="1:79" ht="14.25" customHeight="1" x14ac:dyDescent="0.2">
      <c r="A79" s="65" t="s">
        <v>258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79" ht="15" customHeight="1" x14ac:dyDescent="0.2">
      <c r="A80" s="80" t="s">
        <v>230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79" ht="23.1" customHeight="1" x14ac:dyDescent="0.2">
      <c r="A81" s="108" t="s">
        <v>118</v>
      </c>
      <c r="B81" s="109"/>
      <c r="C81" s="109"/>
      <c r="D81" s="110"/>
      <c r="E81" s="82" t="s">
        <v>19</v>
      </c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4"/>
      <c r="X81" s="77" t="s">
        <v>252</v>
      </c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9"/>
      <c r="AR81" s="41" t="s">
        <v>257</v>
      </c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</row>
    <row r="82" spans="1:79" ht="48.75" customHeight="1" x14ac:dyDescent="0.2">
      <c r="A82" s="111"/>
      <c r="B82" s="112"/>
      <c r="C82" s="112"/>
      <c r="D82" s="113"/>
      <c r="E82" s="85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2" t="s">
        <v>4</v>
      </c>
      <c r="Y82" s="83"/>
      <c r="Z82" s="83"/>
      <c r="AA82" s="83"/>
      <c r="AB82" s="84"/>
      <c r="AC82" s="82" t="s">
        <v>3</v>
      </c>
      <c r="AD82" s="83"/>
      <c r="AE82" s="83"/>
      <c r="AF82" s="83"/>
      <c r="AG82" s="84"/>
      <c r="AH82" s="102" t="s">
        <v>116</v>
      </c>
      <c r="AI82" s="103"/>
      <c r="AJ82" s="103"/>
      <c r="AK82" s="103"/>
      <c r="AL82" s="104"/>
      <c r="AM82" s="77" t="s">
        <v>5</v>
      </c>
      <c r="AN82" s="78"/>
      <c r="AO82" s="78"/>
      <c r="AP82" s="78"/>
      <c r="AQ82" s="79"/>
      <c r="AR82" s="77" t="s">
        <v>4</v>
      </c>
      <c r="AS82" s="78"/>
      <c r="AT82" s="78"/>
      <c r="AU82" s="78"/>
      <c r="AV82" s="79"/>
      <c r="AW82" s="77" t="s">
        <v>3</v>
      </c>
      <c r="AX82" s="78"/>
      <c r="AY82" s="78"/>
      <c r="AZ82" s="78"/>
      <c r="BA82" s="79"/>
      <c r="BB82" s="102" t="s">
        <v>116</v>
      </c>
      <c r="BC82" s="103"/>
      <c r="BD82" s="103"/>
      <c r="BE82" s="103"/>
      <c r="BF82" s="104"/>
      <c r="BG82" s="77" t="s">
        <v>96</v>
      </c>
      <c r="BH82" s="78"/>
      <c r="BI82" s="78"/>
      <c r="BJ82" s="78"/>
      <c r="BK82" s="79"/>
    </row>
    <row r="83" spans="1:79" ht="12.75" customHeight="1" x14ac:dyDescent="0.2">
      <c r="A83" s="77">
        <v>1</v>
      </c>
      <c r="B83" s="78"/>
      <c r="C83" s="78"/>
      <c r="D83" s="79"/>
      <c r="E83" s="77">
        <v>2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9"/>
      <c r="X83" s="77">
        <v>3</v>
      </c>
      <c r="Y83" s="78"/>
      <c r="Z83" s="78"/>
      <c r="AA83" s="78"/>
      <c r="AB83" s="79"/>
      <c r="AC83" s="77">
        <v>4</v>
      </c>
      <c r="AD83" s="78"/>
      <c r="AE83" s="78"/>
      <c r="AF83" s="78"/>
      <c r="AG83" s="79"/>
      <c r="AH83" s="77">
        <v>5</v>
      </c>
      <c r="AI83" s="78"/>
      <c r="AJ83" s="78"/>
      <c r="AK83" s="78"/>
      <c r="AL83" s="79"/>
      <c r="AM83" s="77">
        <v>6</v>
      </c>
      <c r="AN83" s="78"/>
      <c r="AO83" s="78"/>
      <c r="AP83" s="78"/>
      <c r="AQ83" s="79"/>
      <c r="AR83" s="77">
        <v>7</v>
      </c>
      <c r="AS83" s="78"/>
      <c r="AT83" s="78"/>
      <c r="AU83" s="78"/>
      <c r="AV83" s="79"/>
      <c r="AW83" s="77">
        <v>8</v>
      </c>
      <c r="AX83" s="78"/>
      <c r="AY83" s="78"/>
      <c r="AZ83" s="78"/>
      <c r="BA83" s="79"/>
      <c r="BB83" s="77">
        <v>9</v>
      </c>
      <c r="BC83" s="78"/>
      <c r="BD83" s="78"/>
      <c r="BE83" s="78"/>
      <c r="BF83" s="79"/>
      <c r="BG83" s="77">
        <v>10</v>
      </c>
      <c r="BH83" s="78"/>
      <c r="BI83" s="78"/>
      <c r="BJ83" s="78"/>
      <c r="BK83" s="79"/>
    </row>
    <row r="84" spans="1:79" s="1" customFormat="1" ht="12.75" hidden="1" customHeight="1" x14ac:dyDescent="0.2">
      <c r="A84" s="92" t="s">
        <v>64</v>
      </c>
      <c r="B84" s="93"/>
      <c r="C84" s="93"/>
      <c r="D84" s="94"/>
      <c r="E84" s="92" t="s">
        <v>57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114" t="s">
        <v>60</v>
      </c>
      <c r="Y84" s="115"/>
      <c r="Z84" s="115"/>
      <c r="AA84" s="115"/>
      <c r="AB84" s="116"/>
      <c r="AC84" s="114" t="s">
        <v>61</v>
      </c>
      <c r="AD84" s="115"/>
      <c r="AE84" s="115"/>
      <c r="AF84" s="115"/>
      <c r="AG84" s="116"/>
      <c r="AH84" s="92" t="s">
        <v>94</v>
      </c>
      <c r="AI84" s="93"/>
      <c r="AJ84" s="93"/>
      <c r="AK84" s="93"/>
      <c r="AL84" s="94"/>
      <c r="AM84" s="99" t="s">
        <v>171</v>
      </c>
      <c r="AN84" s="100"/>
      <c r="AO84" s="100"/>
      <c r="AP84" s="100"/>
      <c r="AQ84" s="101"/>
      <c r="AR84" s="92" t="s">
        <v>62</v>
      </c>
      <c r="AS84" s="93"/>
      <c r="AT84" s="93"/>
      <c r="AU84" s="93"/>
      <c r="AV84" s="94"/>
      <c r="AW84" s="92" t="s">
        <v>63</v>
      </c>
      <c r="AX84" s="93"/>
      <c r="AY84" s="93"/>
      <c r="AZ84" s="93"/>
      <c r="BA84" s="94"/>
      <c r="BB84" s="92" t="s">
        <v>95</v>
      </c>
      <c r="BC84" s="93"/>
      <c r="BD84" s="93"/>
      <c r="BE84" s="93"/>
      <c r="BF84" s="94"/>
      <c r="BG84" s="99" t="s">
        <v>171</v>
      </c>
      <c r="BH84" s="100"/>
      <c r="BI84" s="100"/>
      <c r="BJ84" s="100"/>
      <c r="BK84" s="101"/>
      <c r="CA84" t="s">
        <v>29</v>
      </c>
    </row>
    <row r="85" spans="1:79" s="25" customFormat="1" ht="12.75" customHeight="1" x14ac:dyDescent="0.2">
      <c r="A85" s="28">
        <v>2111</v>
      </c>
      <c r="B85" s="29"/>
      <c r="C85" s="29"/>
      <c r="D85" s="54"/>
      <c r="E85" s="30" t="s">
        <v>174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  <c r="X85" s="49">
        <v>0</v>
      </c>
      <c r="Y85" s="50"/>
      <c r="Z85" s="50"/>
      <c r="AA85" s="50"/>
      <c r="AB85" s="51"/>
      <c r="AC85" s="49">
        <v>0</v>
      </c>
      <c r="AD85" s="50"/>
      <c r="AE85" s="50"/>
      <c r="AF85" s="50"/>
      <c r="AG85" s="51"/>
      <c r="AH85" s="49">
        <v>0</v>
      </c>
      <c r="AI85" s="50"/>
      <c r="AJ85" s="50"/>
      <c r="AK85" s="50"/>
      <c r="AL85" s="51"/>
      <c r="AM85" s="49">
        <f t="shared" ref="AM85:AM96" si="8">IF(ISNUMBER(X85),X85,0)+IF(ISNUMBER(AC85),AC85,0)</f>
        <v>0</v>
      </c>
      <c r="AN85" s="50"/>
      <c r="AO85" s="50"/>
      <c r="AP85" s="50"/>
      <c r="AQ85" s="51"/>
      <c r="AR85" s="49">
        <v>0</v>
      </c>
      <c r="AS85" s="50"/>
      <c r="AT85" s="50"/>
      <c r="AU85" s="50"/>
      <c r="AV85" s="51"/>
      <c r="AW85" s="49">
        <v>0</v>
      </c>
      <c r="AX85" s="50"/>
      <c r="AY85" s="50"/>
      <c r="AZ85" s="50"/>
      <c r="BA85" s="51"/>
      <c r="BB85" s="49">
        <v>0</v>
      </c>
      <c r="BC85" s="50"/>
      <c r="BD85" s="50"/>
      <c r="BE85" s="50"/>
      <c r="BF85" s="51"/>
      <c r="BG85" s="52">
        <f t="shared" ref="BG85:BG96" si="9">IF(ISNUMBER(AR85),AR85,0)+IF(ISNUMBER(AW85),AW85,0)</f>
        <v>0</v>
      </c>
      <c r="BH85" s="52"/>
      <c r="BI85" s="52"/>
      <c r="BJ85" s="52"/>
      <c r="BK85" s="52"/>
      <c r="CA85" s="25" t="s">
        <v>30</v>
      </c>
    </row>
    <row r="86" spans="1:79" s="25" customFormat="1" ht="12.75" customHeight="1" x14ac:dyDescent="0.2">
      <c r="A86" s="28">
        <v>2120</v>
      </c>
      <c r="B86" s="29"/>
      <c r="C86" s="29"/>
      <c r="D86" s="54"/>
      <c r="E86" s="30" t="s">
        <v>175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49">
        <v>0</v>
      </c>
      <c r="Y86" s="50"/>
      <c r="Z86" s="50"/>
      <c r="AA86" s="50"/>
      <c r="AB86" s="51"/>
      <c r="AC86" s="49">
        <v>0</v>
      </c>
      <c r="AD86" s="50"/>
      <c r="AE86" s="50"/>
      <c r="AF86" s="50"/>
      <c r="AG86" s="51"/>
      <c r="AH86" s="49">
        <v>0</v>
      </c>
      <c r="AI86" s="50"/>
      <c r="AJ86" s="50"/>
      <c r="AK86" s="50"/>
      <c r="AL86" s="51"/>
      <c r="AM86" s="49">
        <f t="shared" si="8"/>
        <v>0</v>
      </c>
      <c r="AN86" s="50"/>
      <c r="AO86" s="50"/>
      <c r="AP86" s="50"/>
      <c r="AQ86" s="51"/>
      <c r="AR86" s="49">
        <v>0</v>
      </c>
      <c r="AS86" s="50"/>
      <c r="AT86" s="50"/>
      <c r="AU86" s="50"/>
      <c r="AV86" s="51"/>
      <c r="AW86" s="49">
        <v>0</v>
      </c>
      <c r="AX86" s="50"/>
      <c r="AY86" s="50"/>
      <c r="AZ86" s="50"/>
      <c r="BA86" s="51"/>
      <c r="BB86" s="49">
        <v>0</v>
      </c>
      <c r="BC86" s="50"/>
      <c r="BD86" s="50"/>
      <c r="BE86" s="50"/>
      <c r="BF86" s="51"/>
      <c r="BG86" s="52">
        <f t="shared" si="9"/>
        <v>0</v>
      </c>
      <c r="BH86" s="52"/>
      <c r="BI86" s="52"/>
      <c r="BJ86" s="52"/>
      <c r="BK86" s="52"/>
    </row>
    <row r="87" spans="1:79" s="25" customFormat="1" ht="12.75" customHeight="1" x14ac:dyDescent="0.2">
      <c r="A87" s="28">
        <v>2210</v>
      </c>
      <c r="B87" s="29"/>
      <c r="C87" s="29"/>
      <c r="D87" s="54"/>
      <c r="E87" s="30" t="s">
        <v>176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2"/>
      <c r="X87" s="49">
        <v>0</v>
      </c>
      <c r="Y87" s="50"/>
      <c r="Z87" s="50"/>
      <c r="AA87" s="50"/>
      <c r="AB87" s="51"/>
      <c r="AC87" s="49">
        <v>0</v>
      </c>
      <c r="AD87" s="50"/>
      <c r="AE87" s="50"/>
      <c r="AF87" s="50"/>
      <c r="AG87" s="51"/>
      <c r="AH87" s="49">
        <v>0</v>
      </c>
      <c r="AI87" s="50"/>
      <c r="AJ87" s="50"/>
      <c r="AK87" s="50"/>
      <c r="AL87" s="51"/>
      <c r="AM87" s="49">
        <f t="shared" si="8"/>
        <v>0</v>
      </c>
      <c r="AN87" s="50"/>
      <c r="AO87" s="50"/>
      <c r="AP87" s="50"/>
      <c r="AQ87" s="51"/>
      <c r="AR87" s="49">
        <v>0</v>
      </c>
      <c r="AS87" s="50"/>
      <c r="AT87" s="50"/>
      <c r="AU87" s="50"/>
      <c r="AV87" s="51"/>
      <c r="AW87" s="49">
        <v>0</v>
      </c>
      <c r="AX87" s="50"/>
      <c r="AY87" s="50"/>
      <c r="AZ87" s="50"/>
      <c r="BA87" s="51"/>
      <c r="BB87" s="49">
        <v>0</v>
      </c>
      <c r="BC87" s="50"/>
      <c r="BD87" s="50"/>
      <c r="BE87" s="50"/>
      <c r="BF87" s="51"/>
      <c r="BG87" s="52">
        <f t="shared" si="9"/>
        <v>0</v>
      </c>
      <c r="BH87" s="52"/>
      <c r="BI87" s="52"/>
      <c r="BJ87" s="52"/>
      <c r="BK87" s="52"/>
    </row>
    <row r="88" spans="1:79" s="25" customFormat="1" ht="12.75" customHeight="1" x14ac:dyDescent="0.2">
      <c r="A88" s="28">
        <v>2240</v>
      </c>
      <c r="B88" s="29"/>
      <c r="C88" s="29"/>
      <c r="D88" s="54"/>
      <c r="E88" s="30" t="s">
        <v>177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49">
        <v>0</v>
      </c>
      <c r="Y88" s="50"/>
      <c r="Z88" s="50"/>
      <c r="AA88" s="50"/>
      <c r="AB88" s="51"/>
      <c r="AC88" s="49">
        <v>0</v>
      </c>
      <c r="AD88" s="50"/>
      <c r="AE88" s="50"/>
      <c r="AF88" s="50"/>
      <c r="AG88" s="51"/>
      <c r="AH88" s="49">
        <v>0</v>
      </c>
      <c r="AI88" s="50"/>
      <c r="AJ88" s="50"/>
      <c r="AK88" s="50"/>
      <c r="AL88" s="51"/>
      <c r="AM88" s="49">
        <f t="shared" si="8"/>
        <v>0</v>
      </c>
      <c r="AN88" s="50"/>
      <c r="AO88" s="50"/>
      <c r="AP88" s="50"/>
      <c r="AQ88" s="51"/>
      <c r="AR88" s="49">
        <v>0</v>
      </c>
      <c r="AS88" s="50"/>
      <c r="AT88" s="50"/>
      <c r="AU88" s="50"/>
      <c r="AV88" s="51"/>
      <c r="AW88" s="49">
        <v>0</v>
      </c>
      <c r="AX88" s="50"/>
      <c r="AY88" s="50"/>
      <c r="AZ88" s="50"/>
      <c r="BA88" s="51"/>
      <c r="BB88" s="49">
        <v>0</v>
      </c>
      <c r="BC88" s="50"/>
      <c r="BD88" s="50"/>
      <c r="BE88" s="50"/>
      <c r="BF88" s="51"/>
      <c r="BG88" s="52">
        <f t="shared" si="9"/>
        <v>0</v>
      </c>
      <c r="BH88" s="52"/>
      <c r="BI88" s="52"/>
      <c r="BJ88" s="52"/>
      <c r="BK88" s="52"/>
    </row>
    <row r="89" spans="1:79" s="25" customFormat="1" ht="12.75" customHeight="1" x14ac:dyDescent="0.2">
      <c r="A89" s="28">
        <v>2250</v>
      </c>
      <c r="B89" s="29"/>
      <c r="C89" s="29"/>
      <c r="D89" s="54"/>
      <c r="E89" s="30" t="s">
        <v>178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49">
        <v>0</v>
      </c>
      <c r="Y89" s="50"/>
      <c r="Z89" s="50"/>
      <c r="AA89" s="50"/>
      <c r="AB89" s="51"/>
      <c r="AC89" s="49">
        <v>0</v>
      </c>
      <c r="AD89" s="50"/>
      <c r="AE89" s="50"/>
      <c r="AF89" s="50"/>
      <c r="AG89" s="51"/>
      <c r="AH89" s="49">
        <v>0</v>
      </c>
      <c r="AI89" s="50"/>
      <c r="AJ89" s="50"/>
      <c r="AK89" s="50"/>
      <c r="AL89" s="51"/>
      <c r="AM89" s="49">
        <f t="shared" si="8"/>
        <v>0</v>
      </c>
      <c r="AN89" s="50"/>
      <c r="AO89" s="50"/>
      <c r="AP89" s="50"/>
      <c r="AQ89" s="51"/>
      <c r="AR89" s="49">
        <v>0</v>
      </c>
      <c r="AS89" s="50"/>
      <c r="AT89" s="50"/>
      <c r="AU89" s="50"/>
      <c r="AV89" s="51"/>
      <c r="AW89" s="49">
        <v>0</v>
      </c>
      <c r="AX89" s="50"/>
      <c r="AY89" s="50"/>
      <c r="AZ89" s="50"/>
      <c r="BA89" s="51"/>
      <c r="BB89" s="49">
        <v>0</v>
      </c>
      <c r="BC89" s="50"/>
      <c r="BD89" s="50"/>
      <c r="BE89" s="50"/>
      <c r="BF89" s="51"/>
      <c r="BG89" s="52">
        <f t="shared" si="9"/>
        <v>0</v>
      </c>
      <c r="BH89" s="52"/>
      <c r="BI89" s="52"/>
      <c r="BJ89" s="52"/>
      <c r="BK89" s="52"/>
    </row>
    <row r="90" spans="1:79" s="25" customFormat="1" ht="12.75" customHeight="1" x14ac:dyDescent="0.2">
      <c r="A90" s="28">
        <v>2272</v>
      </c>
      <c r="B90" s="29"/>
      <c r="C90" s="29"/>
      <c r="D90" s="54"/>
      <c r="E90" s="30" t="s">
        <v>276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49">
        <v>0</v>
      </c>
      <c r="Y90" s="50"/>
      <c r="Z90" s="50"/>
      <c r="AA90" s="50"/>
      <c r="AB90" s="51"/>
      <c r="AC90" s="49">
        <v>0</v>
      </c>
      <c r="AD90" s="50"/>
      <c r="AE90" s="50"/>
      <c r="AF90" s="50"/>
      <c r="AG90" s="51"/>
      <c r="AH90" s="49">
        <v>0</v>
      </c>
      <c r="AI90" s="50"/>
      <c r="AJ90" s="50"/>
      <c r="AK90" s="50"/>
      <c r="AL90" s="51"/>
      <c r="AM90" s="49">
        <f t="shared" si="8"/>
        <v>0</v>
      </c>
      <c r="AN90" s="50"/>
      <c r="AO90" s="50"/>
      <c r="AP90" s="50"/>
      <c r="AQ90" s="51"/>
      <c r="AR90" s="49">
        <v>0</v>
      </c>
      <c r="AS90" s="50"/>
      <c r="AT90" s="50"/>
      <c r="AU90" s="50"/>
      <c r="AV90" s="51"/>
      <c r="AW90" s="49">
        <v>0</v>
      </c>
      <c r="AX90" s="50"/>
      <c r="AY90" s="50"/>
      <c r="AZ90" s="50"/>
      <c r="BA90" s="51"/>
      <c r="BB90" s="49">
        <v>0</v>
      </c>
      <c r="BC90" s="50"/>
      <c r="BD90" s="50"/>
      <c r="BE90" s="50"/>
      <c r="BF90" s="51"/>
      <c r="BG90" s="52">
        <f t="shared" si="9"/>
        <v>0</v>
      </c>
      <c r="BH90" s="52"/>
      <c r="BI90" s="52"/>
      <c r="BJ90" s="52"/>
      <c r="BK90" s="52"/>
    </row>
    <row r="91" spans="1:79" s="25" customFormat="1" ht="12.75" customHeight="1" x14ac:dyDescent="0.2">
      <c r="A91" s="28">
        <v>2273</v>
      </c>
      <c r="B91" s="29"/>
      <c r="C91" s="29"/>
      <c r="D91" s="54"/>
      <c r="E91" s="30" t="s">
        <v>277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2"/>
      <c r="X91" s="49">
        <v>0</v>
      </c>
      <c r="Y91" s="50"/>
      <c r="Z91" s="50"/>
      <c r="AA91" s="50"/>
      <c r="AB91" s="51"/>
      <c r="AC91" s="49">
        <v>0</v>
      </c>
      <c r="AD91" s="50"/>
      <c r="AE91" s="50"/>
      <c r="AF91" s="50"/>
      <c r="AG91" s="51"/>
      <c r="AH91" s="49">
        <v>0</v>
      </c>
      <c r="AI91" s="50"/>
      <c r="AJ91" s="50"/>
      <c r="AK91" s="50"/>
      <c r="AL91" s="51"/>
      <c r="AM91" s="49">
        <f t="shared" si="8"/>
        <v>0</v>
      </c>
      <c r="AN91" s="50"/>
      <c r="AO91" s="50"/>
      <c r="AP91" s="50"/>
      <c r="AQ91" s="51"/>
      <c r="AR91" s="49">
        <v>0</v>
      </c>
      <c r="AS91" s="50"/>
      <c r="AT91" s="50"/>
      <c r="AU91" s="50"/>
      <c r="AV91" s="51"/>
      <c r="AW91" s="49">
        <v>0</v>
      </c>
      <c r="AX91" s="50"/>
      <c r="AY91" s="50"/>
      <c r="AZ91" s="50"/>
      <c r="BA91" s="51"/>
      <c r="BB91" s="49">
        <v>0</v>
      </c>
      <c r="BC91" s="50"/>
      <c r="BD91" s="50"/>
      <c r="BE91" s="50"/>
      <c r="BF91" s="51"/>
      <c r="BG91" s="52">
        <f t="shared" si="9"/>
        <v>0</v>
      </c>
      <c r="BH91" s="52"/>
      <c r="BI91" s="52"/>
      <c r="BJ91" s="52"/>
      <c r="BK91" s="52"/>
    </row>
    <row r="92" spans="1:79" s="25" customFormat="1" ht="12.75" customHeight="1" x14ac:dyDescent="0.2">
      <c r="A92" s="28">
        <v>2274</v>
      </c>
      <c r="B92" s="29"/>
      <c r="C92" s="29"/>
      <c r="D92" s="54"/>
      <c r="E92" s="30" t="s">
        <v>278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2"/>
      <c r="X92" s="49">
        <v>0</v>
      </c>
      <c r="Y92" s="50"/>
      <c r="Z92" s="50"/>
      <c r="AA92" s="50"/>
      <c r="AB92" s="51"/>
      <c r="AC92" s="49">
        <v>0</v>
      </c>
      <c r="AD92" s="50"/>
      <c r="AE92" s="50"/>
      <c r="AF92" s="50"/>
      <c r="AG92" s="51"/>
      <c r="AH92" s="49">
        <v>0</v>
      </c>
      <c r="AI92" s="50"/>
      <c r="AJ92" s="50"/>
      <c r="AK92" s="50"/>
      <c r="AL92" s="51"/>
      <c r="AM92" s="49">
        <f t="shared" si="8"/>
        <v>0</v>
      </c>
      <c r="AN92" s="50"/>
      <c r="AO92" s="50"/>
      <c r="AP92" s="50"/>
      <c r="AQ92" s="51"/>
      <c r="AR92" s="49">
        <v>0</v>
      </c>
      <c r="AS92" s="50"/>
      <c r="AT92" s="50"/>
      <c r="AU92" s="50"/>
      <c r="AV92" s="51"/>
      <c r="AW92" s="49">
        <v>0</v>
      </c>
      <c r="AX92" s="50"/>
      <c r="AY92" s="50"/>
      <c r="AZ92" s="50"/>
      <c r="BA92" s="51"/>
      <c r="BB92" s="49">
        <v>0</v>
      </c>
      <c r="BC92" s="50"/>
      <c r="BD92" s="50"/>
      <c r="BE92" s="50"/>
      <c r="BF92" s="51"/>
      <c r="BG92" s="52">
        <f t="shared" si="9"/>
        <v>0</v>
      </c>
      <c r="BH92" s="52"/>
      <c r="BI92" s="52"/>
      <c r="BJ92" s="52"/>
      <c r="BK92" s="52"/>
    </row>
    <row r="93" spans="1:79" s="25" customFormat="1" ht="12.75" customHeight="1" x14ac:dyDescent="0.2">
      <c r="A93" s="28">
        <v>2275</v>
      </c>
      <c r="B93" s="29"/>
      <c r="C93" s="29"/>
      <c r="D93" s="54"/>
      <c r="E93" s="30" t="s">
        <v>279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2"/>
      <c r="X93" s="49">
        <v>0</v>
      </c>
      <c r="Y93" s="50"/>
      <c r="Z93" s="50"/>
      <c r="AA93" s="50"/>
      <c r="AB93" s="51"/>
      <c r="AC93" s="49">
        <v>0</v>
      </c>
      <c r="AD93" s="50"/>
      <c r="AE93" s="50"/>
      <c r="AF93" s="50"/>
      <c r="AG93" s="51"/>
      <c r="AH93" s="49">
        <v>0</v>
      </c>
      <c r="AI93" s="50"/>
      <c r="AJ93" s="50"/>
      <c r="AK93" s="50"/>
      <c r="AL93" s="51"/>
      <c r="AM93" s="49">
        <f t="shared" si="8"/>
        <v>0</v>
      </c>
      <c r="AN93" s="50"/>
      <c r="AO93" s="50"/>
      <c r="AP93" s="50"/>
      <c r="AQ93" s="51"/>
      <c r="AR93" s="49">
        <v>0</v>
      </c>
      <c r="AS93" s="50"/>
      <c r="AT93" s="50"/>
      <c r="AU93" s="50"/>
      <c r="AV93" s="51"/>
      <c r="AW93" s="49">
        <v>0</v>
      </c>
      <c r="AX93" s="50"/>
      <c r="AY93" s="50"/>
      <c r="AZ93" s="50"/>
      <c r="BA93" s="51"/>
      <c r="BB93" s="49">
        <v>0</v>
      </c>
      <c r="BC93" s="50"/>
      <c r="BD93" s="50"/>
      <c r="BE93" s="50"/>
      <c r="BF93" s="51"/>
      <c r="BG93" s="52">
        <f t="shared" si="9"/>
        <v>0</v>
      </c>
      <c r="BH93" s="52"/>
      <c r="BI93" s="52"/>
      <c r="BJ93" s="52"/>
      <c r="BK93" s="52"/>
    </row>
    <row r="94" spans="1:79" s="25" customFormat="1" ht="25.5" customHeight="1" x14ac:dyDescent="0.2">
      <c r="A94" s="28">
        <v>2282</v>
      </c>
      <c r="B94" s="29"/>
      <c r="C94" s="29"/>
      <c r="D94" s="54"/>
      <c r="E94" s="30" t="s">
        <v>179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2"/>
      <c r="X94" s="49">
        <v>0</v>
      </c>
      <c r="Y94" s="50"/>
      <c r="Z94" s="50"/>
      <c r="AA94" s="50"/>
      <c r="AB94" s="51"/>
      <c r="AC94" s="49">
        <v>0</v>
      </c>
      <c r="AD94" s="50"/>
      <c r="AE94" s="50"/>
      <c r="AF94" s="50"/>
      <c r="AG94" s="51"/>
      <c r="AH94" s="49">
        <v>0</v>
      </c>
      <c r="AI94" s="50"/>
      <c r="AJ94" s="50"/>
      <c r="AK94" s="50"/>
      <c r="AL94" s="51"/>
      <c r="AM94" s="49">
        <f t="shared" si="8"/>
        <v>0</v>
      </c>
      <c r="AN94" s="50"/>
      <c r="AO94" s="50"/>
      <c r="AP94" s="50"/>
      <c r="AQ94" s="51"/>
      <c r="AR94" s="49">
        <v>0</v>
      </c>
      <c r="AS94" s="50"/>
      <c r="AT94" s="50"/>
      <c r="AU94" s="50"/>
      <c r="AV94" s="51"/>
      <c r="AW94" s="49">
        <v>0</v>
      </c>
      <c r="AX94" s="50"/>
      <c r="AY94" s="50"/>
      <c r="AZ94" s="50"/>
      <c r="BA94" s="51"/>
      <c r="BB94" s="49">
        <v>0</v>
      </c>
      <c r="BC94" s="50"/>
      <c r="BD94" s="50"/>
      <c r="BE94" s="50"/>
      <c r="BF94" s="51"/>
      <c r="BG94" s="52">
        <f t="shared" si="9"/>
        <v>0</v>
      </c>
      <c r="BH94" s="52"/>
      <c r="BI94" s="52"/>
      <c r="BJ94" s="52"/>
      <c r="BK94" s="52"/>
    </row>
    <row r="95" spans="1:79" s="25" customFormat="1" ht="12.75" customHeight="1" x14ac:dyDescent="0.2">
      <c r="A95" s="28">
        <v>2800</v>
      </c>
      <c r="B95" s="29"/>
      <c r="C95" s="29"/>
      <c r="D95" s="54"/>
      <c r="E95" s="30" t="s">
        <v>180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2"/>
      <c r="X95" s="49">
        <v>0</v>
      </c>
      <c r="Y95" s="50"/>
      <c r="Z95" s="50"/>
      <c r="AA95" s="50"/>
      <c r="AB95" s="51"/>
      <c r="AC95" s="49">
        <v>0</v>
      </c>
      <c r="AD95" s="50"/>
      <c r="AE95" s="50"/>
      <c r="AF95" s="50"/>
      <c r="AG95" s="51"/>
      <c r="AH95" s="49">
        <v>0</v>
      </c>
      <c r="AI95" s="50"/>
      <c r="AJ95" s="50"/>
      <c r="AK95" s="50"/>
      <c r="AL95" s="51"/>
      <c r="AM95" s="49">
        <f t="shared" si="8"/>
        <v>0</v>
      </c>
      <c r="AN95" s="50"/>
      <c r="AO95" s="50"/>
      <c r="AP95" s="50"/>
      <c r="AQ95" s="51"/>
      <c r="AR95" s="49">
        <v>0</v>
      </c>
      <c r="AS95" s="50"/>
      <c r="AT95" s="50"/>
      <c r="AU95" s="50"/>
      <c r="AV95" s="51"/>
      <c r="AW95" s="49">
        <v>0</v>
      </c>
      <c r="AX95" s="50"/>
      <c r="AY95" s="50"/>
      <c r="AZ95" s="50"/>
      <c r="BA95" s="51"/>
      <c r="BB95" s="49">
        <v>0</v>
      </c>
      <c r="BC95" s="50"/>
      <c r="BD95" s="50"/>
      <c r="BE95" s="50"/>
      <c r="BF95" s="51"/>
      <c r="BG95" s="52">
        <f t="shared" si="9"/>
        <v>0</v>
      </c>
      <c r="BH95" s="52"/>
      <c r="BI95" s="52"/>
      <c r="BJ95" s="52"/>
      <c r="BK95" s="52"/>
    </row>
    <row r="96" spans="1:79" s="6" customFormat="1" ht="12.75" customHeight="1" x14ac:dyDescent="0.2">
      <c r="A96" s="33"/>
      <c r="B96" s="34"/>
      <c r="C96" s="34"/>
      <c r="D96" s="53"/>
      <c r="E96" s="35" t="s">
        <v>147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7"/>
      <c r="X96" s="45">
        <v>0</v>
      </c>
      <c r="Y96" s="46"/>
      <c r="Z96" s="46"/>
      <c r="AA96" s="46"/>
      <c r="AB96" s="47"/>
      <c r="AC96" s="45">
        <v>0</v>
      </c>
      <c r="AD96" s="46"/>
      <c r="AE96" s="46"/>
      <c r="AF96" s="46"/>
      <c r="AG96" s="47"/>
      <c r="AH96" s="45">
        <v>0</v>
      </c>
      <c r="AI96" s="46"/>
      <c r="AJ96" s="46"/>
      <c r="AK96" s="46"/>
      <c r="AL96" s="47"/>
      <c r="AM96" s="45">
        <f t="shared" si="8"/>
        <v>0</v>
      </c>
      <c r="AN96" s="46"/>
      <c r="AO96" s="46"/>
      <c r="AP96" s="46"/>
      <c r="AQ96" s="47"/>
      <c r="AR96" s="45">
        <v>0</v>
      </c>
      <c r="AS96" s="46"/>
      <c r="AT96" s="46"/>
      <c r="AU96" s="46"/>
      <c r="AV96" s="47"/>
      <c r="AW96" s="45">
        <v>0</v>
      </c>
      <c r="AX96" s="46"/>
      <c r="AY96" s="46"/>
      <c r="AZ96" s="46"/>
      <c r="BA96" s="47"/>
      <c r="BB96" s="45">
        <v>0</v>
      </c>
      <c r="BC96" s="46"/>
      <c r="BD96" s="46"/>
      <c r="BE96" s="46"/>
      <c r="BF96" s="47"/>
      <c r="BG96" s="48">
        <f t="shared" si="9"/>
        <v>0</v>
      </c>
      <c r="BH96" s="48"/>
      <c r="BI96" s="48"/>
      <c r="BJ96" s="48"/>
      <c r="BK96" s="48"/>
    </row>
    <row r="98" spans="1:79" ht="14.25" customHeight="1" x14ac:dyDescent="0.2">
      <c r="A98" s="65" t="s">
        <v>259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</row>
    <row r="99" spans="1:79" ht="15" customHeight="1" x14ac:dyDescent="0.2">
      <c r="A99" s="80" t="s">
        <v>230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79" ht="23.1" customHeight="1" x14ac:dyDescent="0.2">
      <c r="A100" s="108" t="s">
        <v>119</v>
      </c>
      <c r="B100" s="109"/>
      <c r="C100" s="109"/>
      <c r="D100" s="109"/>
      <c r="E100" s="110"/>
      <c r="F100" s="82" t="s">
        <v>19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4"/>
      <c r="X100" s="41" t="s">
        <v>252</v>
      </c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77" t="s">
        <v>257</v>
      </c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9"/>
    </row>
    <row r="101" spans="1:79" ht="53.25" customHeight="1" x14ac:dyDescent="0.2">
      <c r="A101" s="111"/>
      <c r="B101" s="112"/>
      <c r="C101" s="112"/>
      <c r="D101" s="112"/>
      <c r="E101" s="113"/>
      <c r="F101" s="85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7"/>
      <c r="X101" s="77" t="s">
        <v>4</v>
      </c>
      <c r="Y101" s="78"/>
      <c r="Z101" s="78"/>
      <c r="AA101" s="78"/>
      <c r="AB101" s="79"/>
      <c r="AC101" s="77" t="s">
        <v>3</v>
      </c>
      <c r="AD101" s="78"/>
      <c r="AE101" s="78"/>
      <c r="AF101" s="78"/>
      <c r="AG101" s="79"/>
      <c r="AH101" s="102" t="s">
        <v>116</v>
      </c>
      <c r="AI101" s="103"/>
      <c r="AJ101" s="103"/>
      <c r="AK101" s="103"/>
      <c r="AL101" s="104"/>
      <c r="AM101" s="77" t="s">
        <v>5</v>
      </c>
      <c r="AN101" s="78"/>
      <c r="AO101" s="78"/>
      <c r="AP101" s="78"/>
      <c r="AQ101" s="79"/>
      <c r="AR101" s="77" t="s">
        <v>4</v>
      </c>
      <c r="AS101" s="78"/>
      <c r="AT101" s="78"/>
      <c r="AU101" s="78"/>
      <c r="AV101" s="79"/>
      <c r="AW101" s="77" t="s">
        <v>3</v>
      </c>
      <c r="AX101" s="78"/>
      <c r="AY101" s="78"/>
      <c r="AZ101" s="78"/>
      <c r="BA101" s="79"/>
      <c r="BB101" s="70" t="s">
        <v>116</v>
      </c>
      <c r="BC101" s="70"/>
      <c r="BD101" s="70"/>
      <c r="BE101" s="70"/>
      <c r="BF101" s="70"/>
      <c r="BG101" s="77" t="s">
        <v>96</v>
      </c>
      <c r="BH101" s="78"/>
      <c r="BI101" s="78"/>
      <c r="BJ101" s="78"/>
      <c r="BK101" s="79"/>
    </row>
    <row r="102" spans="1:79" ht="15" customHeight="1" x14ac:dyDescent="0.2">
      <c r="A102" s="77">
        <v>1</v>
      </c>
      <c r="B102" s="78"/>
      <c r="C102" s="78"/>
      <c r="D102" s="78"/>
      <c r="E102" s="79"/>
      <c r="F102" s="77">
        <v>2</v>
      </c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9"/>
      <c r="X102" s="77">
        <v>3</v>
      </c>
      <c r="Y102" s="78"/>
      <c r="Z102" s="78"/>
      <c r="AA102" s="78"/>
      <c r="AB102" s="79"/>
      <c r="AC102" s="77">
        <v>4</v>
      </c>
      <c r="AD102" s="78"/>
      <c r="AE102" s="78"/>
      <c r="AF102" s="78"/>
      <c r="AG102" s="79"/>
      <c r="AH102" s="77">
        <v>5</v>
      </c>
      <c r="AI102" s="78"/>
      <c r="AJ102" s="78"/>
      <c r="AK102" s="78"/>
      <c r="AL102" s="79"/>
      <c r="AM102" s="77">
        <v>6</v>
      </c>
      <c r="AN102" s="78"/>
      <c r="AO102" s="78"/>
      <c r="AP102" s="78"/>
      <c r="AQ102" s="79"/>
      <c r="AR102" s="77">
        <v>7</v>
      </c>
      <c r="AS102" s="78"/>
      <c r="AT102" s="78"/>
      <c r="AU102" s="78"/>
      <c r="AV102" s="79"/>
      <c r="AW102" s="77">
        <v>8</v>
      </c>
      <c r="AX102" s="78"/>
      <c r="AY102" s="78"/>
      <c r="AZ102" s="78"/>
      <c r="BA102" s="79"/>
      <c r="BB102" s="77">
        <v>9</v>
      </c>
      <c r="BC102" s="78"/>
      <c r="BD102" s="78"/>
      <c r="BE102" s="78"/>
      <c r="BF102" s="79"/>
      <c r="BG102" s="77">
        <v>10</v>
      </c>
      <c r="BH102" s="78"/>
      <c r="BI102" s="78"/>
      <c r="BJ102" s="78"/>
      <c r="BK102" s="79"/>
    </row>
    <row r="103" spans="1:79" s="1" customFormat="1" ht="15" hidden="1" customHeight="1" x14ac:dyDescent="0.2">
      <c r="A103" s="92" t="s">
        <v>64</v>
      </c>
      <c r="B103" s="93"/>
      <c r="C103" s="93"/>
      <c r="D103" s="93"/>
      <c r="E103" s="94"/>
      <c r="F103" s="92" t="s">
        <v>57</v>
      </c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4"/>
      <c r="X103" s="92" t="s">
        <v>60</v>
      </c>
      <c r="Y103" s="93"/>
      <c r="Z103" s="93"/>
      <c r="AA103" s="93"/>
      <c r="AB103" s="94"/>
      <c r="AC103" s="92" t="s">
        <v>61</v>
      </c>
      <c r="AD103" s="93"/>
      <c r="AE103" s="93"/>
      <c r="AF103" s="93"/>
      <c r="AG103" s="94"/>
      <c r="AH103" s="92" t="s">
        <v>94</v>
      </c>
      <c r="AI103" s="93"/>
      <c r="AJ103" s="93"/>
      <c r="AK103" s="93"/>
      <c r="AL103" s="94"/>
      <c r="AM103" s="99" t="s">
        <v>171</v>
      </c>
      <c r="AN103" s="100"/>
      <c r="AO103" s="100"/>
      <c r="AP103" s="100"/>
      <c r="AQ103" s="101"/>
      <c r="AR103" s="92" t="s">
        <v>62</v>
      </c>
      <c r="AS103" s="93"/>
      <c r="AT103" s="93"/>
      <c r="AU103" s="93"/>
      <c r="AV103" s="94"/>
      <c r="AW103" s="92" t="s">
        <v>63</v>
      </c>
      <c r="AX103" s="93"/>
      <c r="AY103" s="93"/>
      <c r="AZ103" s="93"/>
      <c r="BA103" s="94"/>
      <c r="BB103" s="92" t="s">
        <v>95</v>
      </c>
      <c r="BC103" s="93"/>
      <c r="BD103" s="93"/>
      <c r="BE103" s="93"/>
      <c r="BF103" s="94"/>
      <c r="BG103" s="99" t="s">
        <v>171</v>
      </c>
      <c r="BH103" s="100"/>
      <c r="BI103" s="100"/>
      <c r="BJ103" s="100"/>
      <c r="BK103" s="101"/>
      <c r="CA103" t="s">
        <v>31</v>
      </c>
    </row>
    <row r="104" spans="1:79" s="6" customFormat="1" ht="12.75" customHeight="1" x14ac:dyDescent="0.2">
      <c r="A104" s="33"/>
      <c r="B104" s="34"/>
      <c r="C104" s="34"/>
      <c r="D104" s="34"/>
      <c r="E104" s="53"/>
      <c r="F104" s="33" t="s">
        <v>147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53"/>
      <c r="X104" s="105"/>
      <c r="Y104" s="106"/>
      <c r="Z104" s="106"/>
      <c r="AA104" s="106"/>
      <c r="AB104" s="107"/>
      <c r="AC104" s="105"/>
      <c r="AD104" s="106"/>
      <c r="AE104" s="106"/>
      <c r="AF104" s="106"/>
      <c r="AG104" s="107"/>
      <c r="AH104" s="48"/>
      <c r="AI104" s="48"/>
      <c r="AJ104" s="48"/>
      <c r="AK104" s="48"/>
      <c r="AL104" s="48"/>
      <c r="AM104" s="48">
        <f>IF(ISNUMBER(X104),X104,0)+IF(ISNUMBER(AC104),AC104,0)</f>
        <v>0</v>
      </c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>
        <f>IF(ISNUMBER(AR104),AR104,0)+IF(ISNUMBER(AW104),AW104,0)</f>
        <v>0</v>
      </c>
      <c r="BH104" s="48"/>
      <c r="BI104" s="48"/>
      <c r="BJ104" s="48"/>
      <c r="BK104" s="48"/>
      <c r="CA104" s="6" t="s">
        <v>32</v>
      </c>
    </row>
    <row r="107" spans="1:79" ht="14.25" customHeight="1" x14ac:dyDescent="0.2">
      <c r="A107" s="65" t="s">
        <v>120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</row>
    <row r="108" spans="1:79" ht="14.25" customHeight="1" x14ac:dyDescent="0.2">
      <c r="A108" s="65" t="s">
        <v>244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</row>
    <row r="109" spans="1:79" ht="15" customHeight="1" x14ac:dyDescent="0.2">
      <c r="A109" s="80" t="s">
        <v>230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</row>
    <row r="110" spans="1:79" ht="23.1" customHeight="1" x14ac:dyDescent="0.2">
      <c r="A110" s="82" t="s">
        <v>6</v>
      </c>
      <c r="B110" s="83"/>
      <c r="C110" s="83"/>
      <c r="D110" s="82" t="s">
        <v>121</v>
      </c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4"/>
      <c r="U110" s="77" t="s">
        <v>231</v>
      </c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9"/>
      <c r="AN110" s="77" t="s">
        <v>234</v>
      </c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9"/>
      <c r="BG110" s="41" t="s">
        <v>241</v>
      </c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</row>
    <row r="111" spans="1:79" ht="52.5" customHeight="1" x14ac:dyDescent="0.2">
      <c r="A111" s="85"/>
      <c r="B111" s="86"/>
      <c r="C111" s="86"/>
      <c r="D111" s="85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7"/>
      <c r="U111" s="77" t="s">
        <v>4</v>
      </c>
      <c r="V111" s="78"/>
      <c r="W111" s="78"/>
      <c r="X111" s="78"/>
      <c r="Y111" s="79"/>
      <c r="Z111" s="77" t="s">
        <v>3</v>
      </c>
      <c r="AA111" s="78"/>
      <c r="AB111" s="78"/>
      <c r="AC111" s="78"/>
      <c r="AD111" s="79"/>
      <c r="AE111" s="102" t="s">
        <v>116</v>
      </c>
      <c r="AF111" s="103"/>
      <c r="AG111" s="103"/>
      <c r="AH111" s="104"/>
      <c r="AI111" s="77" t="s">
        <v>5</v>
      </c>
      <c r="AJ111" s="78"/>
      <c r="AK111" s="78"/>
      <c r="AL111" s="78"/>
      <c r="AM111" s="79"/>
      <c r="AN111" s="77" t="s">
        <v>4</v>
      </c>
      <c r="AO111" s="78"/>
      <c r="AP111" s="78"/>
      <c r="AQ111" s="78"/>
      <c r="AR111" s="79"/>
      <c r="AS111" s="77" t="s">
        <v>3</v>
      </c>
      <c r="AT111" s="78"/>
      <c r="AU111" s="78"/>
      <c r="AV111" s="78"/>
      <c r="AW111" s="79"/>
      <c r="AX111" s="102" t="s">
        <v>116</v>
      </c>
      <c r="AY111" s="103"/>
      <c r="AZ111" s="103"/>
      <c r="BA111" s="104"/>
      <c r="BB111" s="77" t="s">
        <v>96</v>
      </c>
      <c r="BC111" s="78"/>
      <c r="BD111" s="78"/>
      <c r="BE111" s="78"/>
      <c r="BF111" s="79"/>
      <c r="BG111" s="77" t="s">
        <v>4</v>
      </c>
      <c r="BH111" s="78"/>
      <c r="BI111" s="78"/>
      <c r="BJ111" s="78"/>
      <c r="BK111" s="79"/>
      <c r="BL111" s="41" t="s">
        <v>3</v>
      </c>
      <c r="BM111" s="41"/>
      <c r="BN111" s="41"/>
      <c r="BO111" s="41"/>
      <c r="BP111" s="41"/>
      <c r="BQ111" s="70" t="s">
        <v>116</v>
      </c>
      <c r="BR111" s="70"/>
      <c r="BS111" s="70"/>
      <c r="BT111" s="70"/>
      <c r="BU111" s="77" t="s">
        <v>97</v>
      </c>
      <c r="BV111" s="78"/>
      <c r="BW111" s="78"/>
      <c r="BX111" s="78"/>
      <c r="BY111" s="79"/>
    </row>
    <row r="112" spans="1:79" ht="15" customHeight="1" x14ac:dyDescent="0.2">
      <c r="A112" s="77">
        <v>1</v>
      </c>
      <c r="B112" s="78"/>
      <c r="C112" s="78"/>
      <c r="D112" s="77">
        <v>2</v>
      </c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9"/>
      <c r="U112" s="77">
        <v>3</v>
      </c>
      <c r="V112" s="78"/>
      <c r="W112" s="78"/>
      <c r="X112" s="78"/>
      <c r="Y112" s="79"/>
      <c r="Z112" s="77">
        <v>4</v>
      </c>
      <c r="AA112" s="78"/>
      <c r="AB112" s="78"/>
      <c r="AC112" s="78"/>
      <c r="AD112" s="79"/>
      <c r="AE112" s="77">
        <v>5</v>
      </c>
      <c r="AF112" s="78"/>
      <c r="AG112" s="78"/>
      <c r="AH112" s="79"/>
      <c r="AI112" s="77">
        <v>6</v>
      </c>
      <c r="AJ112" s="78"/>
      <c r="AK112" s="78"/>
      <c r="AL112" s="78"/>
      <c r="AM112" s="79"/>
      <c r="AN112" s="77">
        <v>7</v>
      </c>
      <c r="AO112" s="78"/>
      <c r="AP112" s="78"/>
      <c r="AQ112" s="78"/>
      <c r="AR112" s="79"/>
      <c r="AS112" s="77">
        <v>8</v>
      </c>
      <c r="AT112" s="78"/>
      <c r="AU112" s="78"/>
      <c r="AV112" s="78"/>
      <c r="AW112" s="79"/>
      <c r="AX112" s="41">
        <v>9</v>
      </c>
      <c r="AY112" s="41"/>
      <c r="AZ112" s="41"/>
      <c r="BA112" s="41"/>
      <c r="BB112" s="77">
        <v>10</v>
      </c>
      <c r="BC112" s="78"/>
      <c r="BD112" s="78"/>
      <c r="BE112" s="78"/>
      <c r="BF112" s="79"/>
      <c r="BG112" s="77">
        <v>11</v>
      </c>
      <c r="BH112" s="78"/>
      <c r="BI112" s="78"/>
      <c r="BJ112" s="78"/>
      <c r="BK112" s="79"/>
      <c r="BL112" s="41">
        <v>12</v>
      </c>
      <c r="BM112" s="41"/>
      <c r="BN112" s="41"/>
      <c r="BO112" s="41"/>
      <c r="BP112" s="41"/>
      <c r="BQ112" s="77">
        <v>13</v>
      </c>
      <c r="BR112" s="78"/>
      <c r="BS112" s="78"/>
      <c r="BT112" s="79"/>
      <c r="BU112" s="77">
        <v>14</v>
      </c>
      <c r="BV112" s="78"/>
      <c r="BW112" s="78"/>
      <c r="BX112" s="78"/>
      <c r="BY112" s="79"/>
    </row>
    <row r="113" spans="1:79" s="1" customFormat="1" ht="14.25" hidden="1" customHeight="1" x14ac:dyDescent="0.2">
      <c r="A113" s="92" t="s">
        <v>69</v>
      </c>
      <c r="B113" s="93"/>
      <c r="C113" s="93"/>
      <c r="D113" s="92" t="s">
        <v>57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4"/>
      <c r="U113" s="68" t="s">
        <v>65</v>
      </c>
      <c r="V113" s="68"/>
      <c r="W113" s="68"/>
      <c r="X113" s="68"/>
      <c r="Y113" s="68"/>
      <c r="Z113" s="68" t="s">
        <v>66</v>
      </c>
      <c r="AA113" s="68"/>
      <c r="AB113" s="68"/>
      <c r="AC113" s="68"/>
      <c r="AD113" s="68"/>
      <c r="AE113" s="68" t="s">
        <v>91</v>
      </c>
      <c r="AF113" s="68"/>
      <c r="AG113" s="68"/>
      <c r="AH113" s="68"/>
      <c r="AI113" s="88" t="s">
        <v>170</v>
      </c>
      <c r="AJ113" s="88"/>
      <c r="AK113" s="88"/>
      <c r="AL113" s="88"/>
      <c r="AM113" s="88"/>
      <c r="AN113" s="68" t="s">
        <v>67</v>
      </c>
      <c r="AO113" s="68"/>
      <c r="AP113" s="68"/>
      <c r="AQ113" s="68"/>
      <c r="AR113" s="68"/>
      <c r="AS113" s="68" t="s">
        <v>68</v>
      </c>
      <c r="AT113" s="68"/>
      <c r="AU113" s="68"/>
      <c r="AV113" s="68"/>
      <c r="AW113" s="68"/>
      <c r="AX113" s="68" t="s">
        <v>92</v>
      </c>
      <c r="AY113" s="68"/>
      <c r="AZ113" s="68"/>
      <c r="BA113" s="68"/>
      <c r="BB113" s="88" t="s">
        <v>170</v>
      </c>
      <c r="BC113" s="88"/>
      <c r="BD113" s="88"/>
      <c r="BE113" s="88"/>
      <c r="BF113" s="88"/>
      <c r="BG113" s="68" t="s">
        <v>58</v>
      </c>
      <c r="BH113" s="68"/>
      <c r="BI113" s="68"/>
      <c r="BJ113" s="68"/>
      <c r="BK113" s="68"/>
      <c r="BL113" s="68" t="s">
        <v>59</v>
      </c>
      <c r="BM113" s="68"/>
      <c r="BN113" s="68"/>
      <c r="BO113" s="68"/>
      <c r="BP113" s="68"/>
      <c r="BQ113" s="68" t="s">
        <v>93</v>
      </c>
      <c r="BR113" s="68"/>
      <c r="BS113" s="68"/>
      <c r="BT113" s="68"/>
      <c r="BU113" s="88" t="s">
        <v>170</v>
      </c>
      <c r="BV113" s="88"/>
      <c r="BW113" s="88"/>
      <c r="BX113" s="88"/>
      <c r="BY113" s="88"/>
      <c r="CA113" t="s">
        <v>33</v>
      </c>
    </row>
    <row r="114" spans="1:79" s="25" customFormat="1" ht="38.25" customHeight="1" x14ac:dyDescent="0.2">
      <c r="A114" s="28">
        <v>1</v>
      </c>
      <c r="B114" s="29"/>
      <c r="C114" s="29"/>
      <c r="D114" s="30" t="s">
        <v>280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2"/>
      <c r="U114" s="49">
        <v>2990733</v>
      </c>
      <c r="V114" s="50"/>
      <c r="W114" s="50"/>
      <c r="X114" s="50"/>
      <c r="Y114" s="51"/>
      <c r="Z114" s="49">
        <v>55069</v>
      </c>
      <c r="AA114" s="50"/>
      <c r="AB114" s="50"/>
      <c r="AC114" s="50"/>
      <c r="AD114" s="51"/>
      <c r="AE114" s="49">
        <v>0</v>
      </c>
      <c r="AF114" s="50"/>
      <c r="AG114" s="50"/>
      <c r="AH114" s="51"/>
      <c r="AI114" s="49">
        <f>IF(ISNUMBER(U114),U114,0)+IF(ISNUMBER(Z114),Z114,0)</f>
        <v>3045802</v>
      </c>
      <c r="AJ114" s="50"/>
      <c r="AK114" s="50"/>
      <c r="AL114" s="50"/>
      <c r="AM114" s="51"/>
      <c r="AN114" s="49">
        <v>2586178</v>
      </c>
      <c r="AO114" s="50"/>
      <c r="AP114" s="50"/>
      <c r="AQ114" s="50"/>
      <c r="AR114" s="51"/>
      <c r="AS114" s="49">
        <v>60000</v>
      </c>
      <c r="AT114" s="50"/>
      <c r="AU114" s="50"/>
      <c r="AV114" s="50"/>
      <c r="AW114" s="51"/>
      <c r="AX114" s="49">
        <v>0</v>
      </c>
      <c r="AY114" s="50"/>
      <c r="AZ114" s="50"/>
      <c r="BA114" s="51"/>
      <c r="BB114" s="49">
        <f>IF(ISNUMBER(AN114),AN114,0)+IF(ISNUMBER(AS114),AS114,0)</f>
        <v>2646178</v>
      </c>
      <c r="BC114" s="50"/>
      <c r="BD114" s="50"/>
      <c r="BE114" s="50"/>
      <c r="BF114" s="51"/>
      <c r="BG114" s="49">
        <v>2479625</v>
      </c>
      <c r="BH114" s="50"/>
      <c r="BI114" s="50"/>
      <c r="BJ114" s="50"/>
      <c r="BK114" s="51"/>
      <c r="BL114" s="49">
        <v>40000</v>
      </c>
      <c r="BM114" s="50"/>
      <c r="BN114" s="50"/>
      <c r="BO114" s="50"/>
      <c r="BP114" s="51"/>
      <c r="BQ114" s="49">
        <v>0</v>
      </c>
      <c r="BR114" s="50"/>
      <c r="BS114" s="50"/>
      <c r="BT114" s="51"/>
      <c r="BU114" s="49">
        <f>IF(ISNUMBER(BG114),BG114,0)+IF(ISNUMBER(BL114),BL114,0)</f>
        <v>2519625</v>
      </c>
      <c r="BV114" s="50"/>
      <c r="BW114" s="50"/>
      <c r="BX114" s="50"/>
      <c r="BY114" s="51"/>
      <c r="CA114" s="25" t="s">
        <v>34</v>
      </c>
    </row>
    <row r="115" spans="1:79" s="6" customFormat="1" ht="12.75" customHeight="1" x14ac:dyDescent="0.2">
      <c r="A115" s="33"/>
      <c r="B115" s="34"/>
      <c r="C115" s="34"/>
      <c r="D115" s="35" t="s">
        <v>147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7"/>
      <c r="U115" s="45">
        <v>2990733</v>
      </c>
      <c r="V115" s="46"/>
      <c r="W115" s="46"/>
      <c r="X115" s="46"/>
      <c r="Y115" s="47"/>
      <c r="Z115" s="45">
        <v>55069</v>
      </c>
      <c r="AA115" s="46"/>
      <c r="AB115" s="46"/>
      <c r="AC115" s="46"/>
      <c r="AD115" s="47"/>
      <c r="AE115" s="45">
        <v>0</v>
      </c>
      <c r="AF115" s="46"/>
      <c r="AG115" s="46"/>
      <c r="AH115" s="47"/>
      <c r="AI115" s="45">
        <f>IF(ISNUMBER(U115),U115,0)+IF(ISNUMBER(Z115),Z115,0)</f>
        <v>3045802</v>
      </c>
      <c r="AJ115" s="46"/>
      <c r="AK115" s="46"/>
      <c r="AL115" s="46"/>
      <c r="AM115" s="47"/>
      <c r="AN115" s="45">
        <v>2586178</v>
      </c>
      <c r="AO115" s="46"/>
      <c r="AP115" s="46"/>
      <c r="AQ115" s="46"/>
      <c r="AR115" s="47"/>
      <c r="AS115" s="45">
        <v>60000</v>
      </c>
      <c r="AT115" s="46"/>
      <c r="AU115" s="46"/>
      <c r="AV115" s="46"/>
      <c r="AW115" s="47"/>
      <c r="AX115" s="45">
        <v>0</v>
      </c>
      <c r="AY115" s="46"/>
      <c r="AZ115" s="46"/>
      <c r="BA115" s="47"/>
      <c r="BB115" s="45">
        <f>IF(ISNUMBER(AN115),AN115,0)+IF(ISNUMBER(AS115),AS115,0)</f>
        <v>2646178</v>
      </c>
      <c r="BC115" s="46"/>
      <c r="BD115" s="46"/>
      <c r="BE115" s="46"/>
      <c r="BF115" s="47"/>
      <c r="BG115" s="45">
        <v>2479625</v>
      </c>
      <c r="BH115" s="46"/>
      <c r="BI115" s="46"/>
      <c r="BJ115" s="46"/>
      <c r="BK115" s="47"/>
      <c r="BL115" s="45">
        <v>40000</v>
      </c>
      <c r="BM115" s="46"/>
      <c r="BN115" s="46"/>
      <c r="BO115" s="46"/>
      <c r="BP115" s="47"/>
      <c r="BQ115" s="45">
        <v>0</v>
      </c>
      <c r="BR115" s="46"/>
      <c r="BS115" s="46"/>
      <c r="BT115" s="47"/>
      <c r="BU115" s="45">
        <f>IF(ISNUMBER(BG115),BG115,0)+IF(ISNUMBER(BL115),BL115,0)</f>
        <v>2519625</v>
      </c>
      <c r="BV115" s="46"/>
      <c r="BW115" s="46"/>
      <c r="BX115" s="46"/>
      <c r="BY115" s="47"/>
    </row>
    <row r="117" spans="1:79" ht="14.25" customHeight="1" x14ac:dyDescent="0.2">
      <c r="A117" s="65" t="s">
        <v>260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</row>
    <row r="118" spans="1:79" ht="15" customHeight="1" x14ac:dyDescent="0.2">
      <c r="A118" s="81" t="s">
        <v>230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</row>
    <row r="119" spans="1:79" ht="23.1" customHeight="1" x14ac:dyDescent="0.2">
      <c r="A119" s="82" t="s">
        <v>6</v>
      </c>
      <c r="B119" s="83"/>
      <c r="C119" s="83"/>
      <c r="D119" s="82" t="s">
        <v>121</v>
      </c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4"/>
      <c r="U119" s="41" t="s">
        <v>252</v>
      </c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 t="s">
        <v>257</v>
      </c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</row>
    <row r="120" spans="1:79" ht="54" customHeight="1" x14ac:dyDescent="0.2">
      <c r="A120" s="85"/>
      <c r="B120" s="86"/>
      <c r="C120" s="86"/>
      <c r="D120" s="85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7"/>
      <c r="U120" s="77" t="s">
        <v>4</v>
      </c>
      <c r="V120" s="78"/>
      <c r="W120" s="78"/>
      <c r="X120" s="78"/>
      <c r="Y120" s="79"/>
      <c r="Z120" s="77" t="s">
        <v>3</v>
      </c>
      <c r="AA120" s="78"/>
      <c r="AB120" s="78"/>
      <c r="AC120" s="78"/>
      <c r="AD120" s="79"/>
      <c r="AE120" s="102" t="s">
        <v>116</v>
      </c>
      <c r="AF120" s="103"/>
      <c r="AG120" s="103"/>
      <c r="AH120" s="103"/>
      <c r="AI120" s="104"/>
      <c r="AJ120" s="77" t="s">
        <v>5</v>
      </c>
      <c r="AK120" s="78"/>
      <c r="AL120" s="78"/>
      <c r="AM120" s="78"/>
      <c r="AN120" s="79"/>
      <c r="AO120" s="77" t="s">
        <v>4</v>
      </c>
      <c r="AP120" s="78"/>
      <c r="AQ120" s="78"/>
      <c r="AR120" s="78"/>
      <c r="AS120" s="79"/>
      <c r="AT120" s="77" t="s">
        <v>3</v>
      </c>
      <c r="AU120" s="78"/>
      <c r="AV120" s="78"/>
      <c r="AW120" s="78"/>
      <c r="AX120" s="79"/>
      <c r="AY120" s="102" t="s">
        <v>116</v>
      </c>
      <c r="AZ120" s="103"/>
      <c r="BA120" s="103"/>
      <c r="BB120" s="103"/>
      <c r="BC120" s="104"/>
      <c r="BD120" s="41" t="s">
        <v>96</v>
      </c>
      <c r="BE120" s="41"/>
      <c r="BF120" s="41"/>
      <c r="BG120" s="41"/>
      <c r="BH120" s="41"/>
    </row>
    <row r="121" spans="1:79" ht="15" customHeight="1" x14ac:dyDescent="0.2">
      <c r="A121" s="77" t="s">
        <v>169</v>
      </c>
      <c r="B121" s="78"/>
      <c r="C121" s="78"/>
      <c r="D121" s="77">
        <v>2</v>
      </c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9"/>
      <c r="U121" s="77">
        <v>3</v>
      </c>
      <c r="V121" s="78"/>
      <c r="W121" s="78"/>
      <c r="X121" s="78"/>
      <c r="Y121" s="79"/>
      <c r="Z121" s="77">
        <v>4</v>
      </c>
      <c r="AA121" s="78"/>
      <c r="AB121" s="78"/>
      <c r="AC121" s="78"/>
      <c r="AD121" s="79"/>
      <c r="AE121" s="77">
        <v>5</v>
      </c>
      <c r="AF121" s="78"/>
      <c r="AG121" s="78"/>
      <c r="AH121" s="78"/>
      <c r="AI121" s="79"/>
      <c r="AJ121" s="77">
        <v>6</v>
      </c>
      <c r="AK121" s="78"/>
      <c r="AL121" s="78"/>
      <c r="AM121" s="78"/>
      <c r="AN121" s="79"/>
      <c r="AO121" s="77">
        <v>7</v>
      </c>
      <c r="AP121" s="78"/>
      <c r="AQ121" s="78"/>
      <c r="AR121" s="78"/>
      <c r="AS121" s="79"/>
      <c r="AT121" s="77">
        <v>8</v>
      </c>
      <c r="AU121" s="78"/>
      <c r="AV121" s="78"/>
      <c r="AW121" s="78"/>
      <c r="AX121" s="79"/>
      <c r="AY121" s="77">
        <v>9</v>
      </c>
      <c r="AZ121" s="78"/>
      <c r="BA121" s="78"/>
      <c r="BB121" s="78"/>
      <c r="BC121" s="79"/>
      <c r="BD121" s="77">
        <v>10</v>
      </c>
      <c r="BE121" s="78"/>
      <c r="BF121" s="78"/>
      <c r="BG121" s="78"/>
      <c r="BH121" s="79"/>
    </row>
    <row r="122" spans="1:79" s="1" customFormat="1" ht="12.75" hidden="1" customHeight="1" x14ac:dyDescent="0.2">
      <c r="A122" s="92" t="s">
        <v>69</v>
      </c>
      <c r="B122" s="93"/>
      <c r="C122" s="93"/>
      <c r="D122" s="92" t="s">
        <v>57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4"/>
      <c r="U122" s="92" t="s">
        <v>60</v>
      </c>
      <c r="V122" s="93"/>
      <c r="W122" s="93"/>
      <c r="X122" s="93"/>
      <c r="Y122" s="94"/>
      <c r="Z122" s="92" t="s">
        <v>61</v>
      </c>
      <c r="AA122" s="93"/>
      <c r="AB122" s="93"/>
      <c r="AC122" s="93"/>
      <c r="AD122" s="94"/>
      <c r="AE122" s="92" t="s">
        <v>94</v>
      </c>
      <c r="AF122" s="93"/>
      <c r="AG122" s="93"/>
      <c r="AH122" s="93"/>
      <c r="AI122" s="94"/>
      <c r="AJ122" s="99" t="s">
        <v>171</v>
      </c>
      <c r="AK122" s="100"/>
      <c r="AL122" s="100"/>
      <c r="AM122" s="100"/>
      <c r="AN122" s="101"/>
      <c r="AO122" s="92" t="s">
        <v>62</v>
      </c>
      <c r="AP122" s="93"/>
      <c r="AQ122" s="93"/>
      <c r="AR122" s="93"/>
      <c r="AS122" s="94"/>
      <c r="AT122" s="92" t="s">
        <v>63</v>
      </c>
      <c r="AU122" s="93"/>
      <c r="AV122" s="93"/>
      <c r="AW122" s="93"/>
      <c r="AX122" s="94"/>
      <c r="AY122" s="92" t="s">
        <v>95</v>
      </c>
      <c r="AZ122" s="93"/>
      <c r="BA122" s="93"/>
      <c r="BB122" s="93"/>
      <c r="BC122" s="94"/>
      <c r="BD122" s="88" t="s">
        <v>171</v>
      </c>
      <c r="BE122" s="88"/>
      <c r="BF122" s="88"/>
      <c r="BG122" s="88"/>
      <c r="BH122" s="88"/>
      <c r="CA122" s="1" t="s">
        <v>35</v>
      </c>
    </row>
    <row r="123" spans="1:79" s="25" customFormat="1" ht="38.25" customHeight="1" x14ac:dyDescent="0.2">
      <c r="A123" s="28">
        <v>1</v>
      </c>
      <c r="B123" s="29"/>
      <c r="C123" s="29"/>
      <c r="D123" s="30" t="s">
        <v>280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2"/>
      <c r="U123" s="49">
        <v>0</v>
      </c>
      <c r="V123" s="50"/>
      <c r="W123" s="50"/>
      <c r="X123" s="50"/>
      <c r="Y123" s="51"/>
      <c r="Z123" s="49">
        <v>0</v>
      </c>
      <c r="AA123" s="50"/>
      <c r="AB123" s="50"/>
      <c r="AC123" s="50"/>
      <c r="AD123" s="51"/>
      <c r="AE123" s="52">
        <v>0</v>
      </c>
      <c r="AF123" s="52"/>
      <c r="AG123" s="52"/>
      <c r="AH123" s="52"/>
      <c r="AI123" s="52"/>
      <c r="AJ123" s="98">
        <f>IF(ISNUMBER(U123),U123,0)+IF(ISNUMBER(Z123),Z123,0)</f>
        <v>0</v>
      </c>
      <c r="AK123" s="98"/>
      <c r="AL123" s="98"/>
      <c r="AM123" s="98"/>
      <c r="AN123" s="98"/>
      <c r="AO123" s="52">
        <v>0</v>
      </c>
      <c r="AP123" s="52"/>
      <c r="AQ123" s="52"/>
      <c r="AR123" s="52"/>
      <c r="AS123" s="52"/>
      <c r="AT123" s="98">
        <v>0</v>
      </c>
      <c r="AU123" s="98"/>
      <c r="AV123" s="98"/>
      <c r="AW123" s="98"/>
      <c r="AX123" s="98"/>
      <c r="AY123" s="52">
        <v>0</v>
      </c>
      <c r="AZ123" s="52"/>
      <c r="BA123" s="52"/>
      <c r="BB123" s="52"/>
      <c r="BC123" s="52"/>
      <c r="BD123" s="98">
        <f>IF(ISNUMBER(AO123),AO123,0)+IF(ISNUMBER(AT123),AT123,0)</f>
        <v>0</v>
      </c>
      <c r="BE123" s="98"/>
      <c r="BF123" s="98"/>
      <c r="BG123" s="98"/>
      <c r="BH123" s="98"/>
      <c r="CA123" s="25" t="s">
        <v>36</v>
      </c>
    </row>
    <row r="124" spans="1:79" s="6" customFormat="1" ht="12.75" customHeight="1" x14ac:dyDescent="0.2">
      <c r="A124" s="33"/>
      <c r="B124" s="34"/>
      <c r="C124" s="34"/>
      <c r="D124" s="35" t="s">
        <v>147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7"/>
      <c r="U124" s="45">
        <v>0</v>
      </c>
      <c r="V124" s="46"/>
      <c r="W124" s="46"/>
      <c r="X124" s="46"/>
      <c r="Y124" s="47"/>
      <c r="Z124" s="45">
        <v>0</v>
      </c>
      <c r="AA124" s="46"/>
      <c r="AB124" s="46"/>
      <c r="AC124" s="46"/>
      <c r="AD124" s="47"/>
      <c r="AE124" s="48">
        <v>0</v>
      </c>
      <c r="AF124" s="48"/>
      <c r="AG124" s="48"/>
      <c r="AH124" s="48"/>
      <c r="AI124" s="48"/>
      <c r="AJ124" s="44">
        <f>IF(ISNUMBER(U124),U124,0)+IF(ISNUMBER(Z124),Z124,0)</f>
        <v>0</v>
      </c>
      <c r="AK124" s="44"/>
      <c r="AL124" s="44"/>
      <c r="AM124" s="44"/>
      <c r="AN124" s="44"/>
      <c r="AO124" s="48">
        <v>0</v>
      </c>
      <c r="AP124" s="48"/>
      <c r="AQ124" s="48"/>
      <c r="AR124" s="48"/>
      <c r="AS124" s="48"/>
      <c r="AT124" s="44">
        <v>0</v>
      </c>
      <c r="AU124" s="44"/>
      <c r="AV124" s="44"/>
      <c r="AW124" s="44"/>
      <c r="AX124" s="44"/>
      <c r="AY124" s="48">
        <v>0</v>
      </c>
      <c r="AZ124" s="48"/>
      <c r="BA124" s="48"/>
      <c r="BB124" s="48"/>
      <c r="BC124" s="48"/>
      <c r="BD124" s="44">
        <f>IF(ISNUMBER(AO124),AO124,0)+IF(ISNUMBER(AT124),AT124,0)</f>
        <v>0</v>
      </c>
      <c r="BE124" s="44"/>
      <c r="BF124" s="44"/>
      <c r="BG124" s="44"/>
      <c r="BH124" s="44"/>
    </row>
    <row r="125" spans="1:79" s="5" customFormat="1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 x14ac:dyDescent="0.2">
      <c r="A127" s="65" t="s">
        <v>152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</row>
    <row r="128" spans="1:79" ht="14.25" customHeight="1" x14ac:dyDescent="0.2">
      <c r="A128" s="65" t="s">
        <v>245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</row>
    <row r="129" spans="1:79" ht="23.1" customHeight="1" x14ac:dyDescent="0.2">
      <c r="A129" s="82" t="s">
        <v>6</v>
      </c>
      <c r="B129" s="83"/>
      <c r="C129" s="83"/>
      <c r="D129" s="41" t="s">
        <v>9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 t="s">
        <v>8</v>
      </c>
      <c r="R129" s="41"/>
      <c r="S129" s="41"/>
      <c r="T129" s="41"/>
      <c r="U129" s="41"/>
      <c r="V129" s="41" t="s">
        <v>7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77" t="s">
        <v>231</v>
      </c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9"/>
      <c r="AU129" s="77" t="s">
        <v>234</v>
      </c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9"/>
      <c r="BJ129" s="77" t="s">
        <v>241</v>
      </c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9"/>
    </row>
    <row r="130" spans="1:79" ht="32.25" customHeight="1" x14ac:dyDescent="0.2">
      <c r="A130" s="85"/>
      <c r="B130" s="86"/>
      <c r="C130" s="86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 t="s">
        <v>4</v>
      </c>
      <c r="AG130" s="41"/>
      <c r="AH130" s="41"/>
      <c r="AI130" s="41"/>
      <c r="AJ130" s="41"/>
      <c r="AK130" s="41" t="s">
        <v>3</v>
      </c>
      <c r="AL130" s="41"/>
      <c r="AM130" s="41"/>
      <c r="AN130" s="41"/>
      <c r="AO130" s="41"/>
      <c r="AP130" s="41" t="s">
        <v>123</v>
      </c>
      <c r="AQ130" s="41"/>
      <c r="AR130" s="41"/>
      <c r="AS130" s="41"/>
      <c r="AT130" s="41"/>
      <c r="AU130" s="41" t="s">
        <v>4</v>
      </c>
      <c r="AV130" s="41"/>
      <c r="AW130" s="41"/>
      <c r="AX130" s="41"/>
      <c r="AY130" s="41"/>
      <c r="AZ130" s="41" t="s">
        <v>3</v>
      </c>
      <c r="BA130" s="41"/>
      <c r="BB130" s="41"/>
      <c r="BC130" s="41"/>
      <c r="BD130" s="41"/>
      <c r="BE130" s="41" t="s">
        <v>90</v>
      </c>
      <c r="BF130" s="41"/>
      <c r="BG130" s="41"/>
      <c r="BH130" s="41"/>
      <c r="BI130" s="41"/>
      <c r="BJ130" s="41" t="s">
        <v>4</v>
      </c>
      <c r="BK130" s="41"/>
      <c r="BL130" s="41"/>
      <c r="BM130" s="41"/>
      <c r="BN130" s="41"/>
      <c r="BO130" s="41" t="s">
        <v>3</v>
      </c>
      <c r="BP130" s="41"/>
      <c r="BQ130" s="41"/>
      <c r="BR130" s="41"/>
      <c r="BS130" s="41"/>
      <c r="BT130" s="41" t="s">
        <v>97</v>
      </c>
      <c r="BU130" s="41"/>
      <c r="BV130" s="41"/>
      <c r="BW130" s="41"/>
      <c r="BX130" s="41"/>
    </row>
    <row r="131" spans="1:79" ht="15" customHeight="1" x14ac:dyDescent="0.2">
      <c r="A131" s="77">
        <v>1</v>
      </c>
      <c r="B131" s="78"/>
      <c r="C131" s="78"/>
      <c r="D131" s="41">
        <v>2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>
        <v>3</v>
      </c>
      <c r="R131" s="41"/>
      <c r="S131" s="41"/>
      <c r="T131" s="41"/>
      <c r="U131" s="41"/>
      <c r="V131" s="41">
        <v>4</v>
      </c>
      <c r="W131" s="41"/>
      <c r="X131" s="41"/>
      <c r="Y131" s="41"/>
      <c r="Z131" s="41"/>
      <c r="AA131" s="41"/>
      <c r="AB131" s="41"/>
      <c r="AC131" s="41"/>
      <c r="AD131" s="41"/>
      <c r="AE131" s="41"/>
      <c r="AF131" s="41">
        <v>5</v>
      </c>
      <c r="AG131" s="41"/>
      <c r="AH131" s="41"/>
      <c r="AI131" s="41"/>
      <c r="AJ131" s="41"/>
      <c r="AK131" s="41">
        <v>6</v>
      </c>
      <c r="AL131" s="41"/>
      <c r="AM131" s="41"/>
      <c r="AN131" s="41"/>
      <c r="AO131" s="41"/>
      <c r="AP131" s="41">
        <v>7</v>
      </c>
      <c r="AQ131" s="41"/>
      <c r="AR131" s="41"/>
      <c r="AS131" s="41"/>
      <c r="AT131" s="41"/>
      <c r="AU131" s="41">
        <v>8</v>
      </c>
      <c r="AV131" s="41"/>
      <c r="AW131" s="41"/>
      <c r="AX131" s="41"/>
      <c r="AY131" s="41"/>
      <c r="AZ131" s="41">
        <v>9</v>
      </c>
      <c r="BA131" s="41"/>
      <c r="BB131" s="41"/>
      <c r="BC131" s="41"/>
      <c r="BD131" s="41"/>
      <c r="BE131" s="41">
        <v>10</v>
      </c>
      <c r="BF131" s="41"/>
      <c r="BG131" s="41"/>
      <c r="BH131" s="41"/>
      <c r="BI131" s="41"/>
      <c r="BJ131" s="41">
        <v>11</v>
      </c>
      <c r="BK131" s="41"/>
      <c r="BL131" s="41"/>
      <c r="BM131" s="41"/>
      <c r="BN131" s="41"/>
      <c r="BO131" s="41">
        <v>12</v>
      </c>
      <c r="BP131" s="41"/>
      <c r="BQ131" s="41"/>
      <c r="BR131" s="41"/>
      <c r="BS131" s="41"/>
      <c r="BT131" s="41">
        <v>13</v>
      </c>
      <c r="BU131" s="41"/>
      <c r="BV131" s="41"/>
      <c r="BW131" s="41"/>
      <c r="BX131" s="41"/>
    </row>
    <row r="132" spans="1:79" ht="10.5" hidden="1" customHeight="1" x14ac:dyDescent="0.2">
      <c r="A132" s="92" t="s">
        <v>154</v>
      </c>
      <c r="B132" s="93"/>
      <c r="C132" s="93"/>
      <c r="D132" s="41" t="s">
        <v>57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 t="s">
        <v>70</v>
      </c>
      <c r="R132" s="41"/>
      <c r="S132" s="41"/>
      <c r="T132" s="41"/>
      <c r="U132" s="41"/>
      <c r="V132" s="41" t="s">
        <v>71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68" t="s">
        <v>111</v>
      </c>
      <c r="AG132" s="68"/>
      <c r="AH132" s="68"/>
      <c r="AI132" s="68"/>
      <c r="AJ132" s="68"/>
      <c r="AK132" s="66" t="s">
        <v>112</v>
      </c>
      <c r="AL132" s="66"/>
      <c r="AM132" s="66"/>
      <c r="AN132" s="66"/>
      <c r="AO132" s="66"/>
      <c r="AP132" s="88" t="s">
        <v>183</v>
      </c>
      <c r="AQ132" s="88"/>
      <c r="AR132" s="88"/>
      <c r="AS132" s="88"/>
      <c r="AT132" s="88"/>
      <c r="AU132" s="68" t="s">
        <v>113</v>
      </c>
      <c r="AV132" s="68"/>
      <c r="AW132" s="68"/>
      <c r="AX132" s="68"/>
      <c r="AY132" s="68"/>
      <c r="AZ132" s="66" t="s">
        <v>114</v>
      </c>
      <c r="BA132" s="66"/>
      <c r="BB132" s="66"/>
      <c r="BC132" s="66"/>
      <c r="BD132" s="66"/>
      <c r="BE132" s="88" t="s">
        <v>183</v>
      </c>
      <c r="BF132" s="88"/>
      <c r="BG132" s="88"/>
      <c r="BH132" s="88"/>
      <c r="BI132" s="88"/>
      <c r="BJ132" s="68" t="s">
        <v>105</v>
      </c>
      <c r="BK132" s="68"/>
      <c r="BL132" s="68"/>
      <c r="BM132" s="68"/>
      <c r="BN132" s="68"/>
      <c r="BO132" s="66" t="s">
        <v>106</v>
      </c>
      <c r="BP132" s="66"/>
      <c r="BQ132" s="66"/>
      <c r="BR132" s="66"/>
      <c r="BS132" s="66"/>
      <c r="BT132" s="88" t="s">
        <v>183</v>
      </c>
      <c r="BU132" s="88"/>
      <c r="BV132" s="88"/>
      <c r="BW132" s="88"/>
      <c r="BX132" s="88"/>
      <c r="CA132" t="s">
        <v>37</v>
      </c>
    </row>
    <row r="133" spans="1:79" s="6" customFormat="1" ht="15" customHeight="1" x14ac:dyDescent="0.2">
      <c r="A133" s="33">
        <v>0</v>
      </c>
      <c r="B133" s="34"/>
      <c r="C133" s="34"/>
      <c r="D133" s="43" t="s">
        <v>182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CA133" s="6" t="s">
        <v>38</v>
      </c>
    </row>
    <row r="134" spans="1:79" s="25" customFormat="1" ht="28.5" customHeight="1" x14ac:dyDescent="0.2">
      <c r="A134" s="28">
        <v>1</v>
      </c>
      <c r="B134" s="29"/>
      <c r="C134" s="29"/>
      <c r="D134" s="40" t="s">
        <v>281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41" t="s">
        <v>185</v>
      </c>
      <c r="R134" s="41"/>
      <c r="S134" s="41"/>
      <c r="T134" s="41"/>
      <c r="U134" s="41"/>
      <c r="V134" s="40" t="s">
        <v>282</v>
      </c>
      <c r="W134" s="31"/>
      <c r="X134" s="31"/>
      <c r="Y134" s="31"/>
      <c r="Z134" s="31"/>
      <c r="AA134" s="31"/>
      <c r="AB134" s="31"/>
      <c r="AC134" s="31"/>
      <c r="AD134" s="31"/>
      <c r="AE134" s="32"/>
      <c r="AF134" s="26">
        <v>4</v>
      </c>
      <c r="AG134" s="26"/>
      <c r="AH134" s="26"/>
      <c r="AI134" s="26"/>
      <c r="AJ134" s="26"/>
      <c r="AK134" s="26">
        <v>0</v>
      </c>
      <c r="AL134" s="26"/>
      <c r="AM134" s="26"/>
      <c r="AN134" s="26"/>
      <c r="AO134" s="26"/>
      <c r="AP134" s="26">
        <v>4</v>
      </c>
      <c r="AQ134" s="26"/>
      <c r="AR134" s="26"/>
      <c r="AS134" s="26"/>
      <c r="AT134" s="26"/>
      <c r="AU134" s="26">
        <v>4</v>
      </c>
      <c r="AV134" s="26"/>
      <c r="AW134" s="26"/>
      <c r="AX134" s="26"/>
      <c r="AY134" s="26"/>
      <c r="AZ134" s="26">
        <v>0</v>
      </c>
      <c r="BA134" s="26"/>
      <c r="BB134" s="26"/>
      <c r="BC134" s="26"/>
      <c r="BD134" s="26"/>
      <c r="BE134" s="26">
        <v>4</v>
      </c>
      <c r="BF134" s="26"/>
      <c r="BG134" s="26"/>
      <c r="BH134" s="26"/>
      <c r="BI134" s="26"/>
      <c r="BJ134" s="26">
        <v>4</v>
      </c>
      <c r="BK134" s="26"/>
      <c r="BL134" s="26"/>
      <c r="BM134" s="26"/>
      <c r="BN134" s="26"/>
      <c r="BO134" s="26">
        <v>0</v>
      </c>
      <c r="BP134" s="26"/>
      <c r="BQ134" s="26"/>
      <c r="BR134" s="26"/>
      <c r="BS134" s="26"/>
      <c r="BT134" s="26">
        <v>4</v>
      </c>
      <c r="BU134" s="26"/>
      <c r="BV134" s="26"/>
      <c r="BW134" s="26"/>
      <c r="BX134" s="26"/>
    </row>
    <row r="135" spans="1:79" s="25" customFormat="1" ht="15" customHeight="1" x14ac:dyDescent="0.2">
      <c r="A135" s="28">
        <v>2</v>
      </c>
      <c r="B135" s="29"/>
      <c r="C135" s="29"/>
      <c r="D135" s="40" t="s">
        <v>283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41" t="s">
        <v>185</v>
      </c>
      <c r="R135" s="41"/>
      <c r="S135" s="41"/>
      <c r="T135" s="41"/>
      <c r="U135" s="41"/>
      <c r="V135" s="40" t="s">
        <v>284</v>
      </c>
      <c r="W135" s="31"/>
      <c r="X135" s="31"/>
      <c r="Y135" s="31"/>
      <c r="Z135" s="31"/>
      <c r="AA135" s="31"/>
      <c r="AB135" s="31"/>
      <c r="AC135" s="31"/>
      <c r="AD135" s="31"/>
      <c r="AE135" s="32"/>
      <c r="AF135" s="26">
        <v>8</v>
      </c>
      <c r="AG135" s="26"/>
      <c r="AH135" s="26"/>
      <c r="AI135" s="26"/>
      <c r="AJ135" s="26"/>
      <c r="AK135" s="26">
        <v>0</v>
      </c>
      <c r="AL135" s="26"/>
      <c r="AM135" s="26"/>
      <c r="AN135" s="26"/>
      <c r="AO135" s="26"/>
      <c r="AP135" s="26">
        <v>8</v>
      </c>
      <c r="AQ135" s="26"/>
      <c r="AR135" s="26"/>
      <c r="AS135" s="26"/>
      <c r="AT135" s="26"/>
      <c r="AU135" s="26">
        <v>8</v>
      </c>
      <c r="AV135" s="26"/>
      <c r="AW135" s="26"/>
      <c r="AX135" s="26"/>
      <c r="AY135" s="26"/>
      <c r="AZ135" s="26">
        <v>0</v>
      </c>
      <c r="BA135" s="26"/>
      <c r="BB135" s="26"/>
      <c r="BC135" s="26"/>
      <c r="BD135" s="26"/>
      <c r="BE135" s="26">
        <v>8</v>
      </c>
      <c r="BF135" s="26"/>
      <c r="BG135" s="26"/>
      <c r="BH135" s="26"/>
      <c r="BI135" s="26"/>
      <c r="BJ135" s="26">
        <v>8</v>
      </c>
      <c r="BK135" s="26"/>
      <c r="BL135" s="26"/>
      <c r="BM135" s="26"/>
      <c r="BN135" s="26"/>
      <c r="BO135" s="26">
        <v>0</v>
      </c>
      <c r="BP135" s="26"/>
      <c r="BQ135" s="26"/>
      <c r="BR135" s="26"/>
      <c r="BS135" s="26"/>
      <c r="BT135" s="26">
        <v>8</v>
      </c>
      <c r="BU135" s="26"/>
      <c r="BV135" s="26"/>
      <c r="BW135" s="26"/>
      <c r="BX135" s="26"/>
    </row>
    <row r="136" spans="1:79" s="6" customFormat="1" ht="15" customHeight="1" x14ac:dyDescent="0.2">
      <c r="A136" s="33">
        <v>0</v>
      </c>
      <c r="B136" s="34"/>
      <c r="C136" s="34"/>
      <c r="D136" s="42" t="s">
        <v>189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  <c r="Q136" s="43"/>
      <c r="R136" s="43"/>
      <c r="S136" s="43"/>
      <c r="T136" s="43"/>
      <c r="U136" s="43"/>
      <c r="V136" s="42"/>
      <c r="W136" s="36"/>
      <c r="X136" s="36"/>
      <c r="Y136" s="36"/>
      <c r="Z136" s="36"/>
      <c r="AA136" s="36"/>
      <c r="AB136" s="36"/>
      <c r="AC136" s="36"/>
      <c r="AD136" s="36"/>
      <c r="AE136" s="3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1:79" s="6" customFormat="1" ht="15" customHeight="1" x14ac:dyDescent="0.2">
      <c r="A137" s="33">
        <v>0</v>
      </c>
      <c r="B137" s="34"/>
      <c r="C137" s="34"/>
      <c r="D137" s="42" t="s">
        <v>285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7"/>
      <c r="Q137" s="43" t="s">
        <v>286</v>
      </c>
      <c r="R137" s="43"/>
      <c r="S137" s="43"/>
      <c r="T137" s="43"/>
      <c r="U137" s="43"/>
      <c r="V137" s="42"/>
      <c r="W137" s="36"/>
      <c r="X137" s="36"/>
      <c r="Y137" s="36"/>
      <c r="Z137" s="36"/>
      <c r="AA137" s="36"/>
      <c r="AB137" s="36"/>
      <c r="AC137" s="36"/>
      <c r="AD137" s="36"/>
      <c r="AE137" s="37"/>
      <c r="AF137" s="27">
        <v>124</v>
      </c>
      <c r="AG137" s="27"/>
      <c r="AH137" s="27"/>
      <c r="AI137" s="27"/>
      <c r="AJ137" s="27"/>
      <c r="AK137" s="27">
        <v>0</v>
      </c>
      <c r="AL137" s="27"/>
      <c r="AM137" s="27"/>
      <c r="AN137" s="27"/>
      <c r="AO137" s="27"/>
      <c r="AP137" s="27">
        <v>124</v>
      </c>
      <c r="AQ137" s="27"/>
      <c r="AR137" s="27"/>
      <c r="AS137" s="27"/>
      <c r="AT137" s="27"/>
      <c r="AU137" s="27">
        <v>248</v>
      </c>
      <c r="AV137" s="27"/>
      <c r="AW137" s="27"/>
      <c r="AX137" s="27"/>
      <c r="AY137" s="27"/>
      <c r="AZ137" s="27">
        <v>0</v>
      </c>
      <c r="BA137" s="27"/>
      <c r="BB137" s="27"/>
      <c r="BC137" s="27"/>
      <c r="BD137" s="27"/>
      <c r="BE137" s="27">
        <v>248</v>
      </c>
      <c r="BF137" s="27"/>
      <c r="BG137" s="27"/>
      <c r="BH137" s="27"/>
      <c r="BI137" s="27"/>
      <c r="BJ137" s="27">
        <v>248</v>
      </c>
      <c r="BK137" s="27"/>
      <c r="BL137" s="27"/>
      <c r="BM137" s="27"/>
      <c r="BN137" s="27"/>
      <c r="BO137" s="27">
        <v>0</v>
      </c>
      <c r="BP137" s="27"/>
      <c r="BQ137" s="27"/>
      <c r="BR137" s="27"/>
      <c r="BS137" s="27"/>
      <c r="BT137" s="27">
        <v>248</v>
      </c>
      <c r="BU137" s="27"/>
      <c r="BV137" s="27"/>
      <c r="BW137" s="27"/>
      <c r="BX137" s="27"/>
    </row>
    <row r="138" spans="1:79" s="25" customFormat="1" ht="15" customHeight="1" x14ac:dyDescent="0.2">
      <c r="A138" s="28">
        <v>0</v>
      </c>
      <c r="B138" s="29"/>
      <c r="C138" s="29"/>
      <c r="D138" s="40" t="s">
        <v>287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41" t="s">
        <v>286</v>
      </c>
      <c r="R138" s="41"/>
      <c r="S138" s="41"/>
      <c r="T138" s="41"/>
      <c r="U138" s="41"/>
      <c r="V138" s="40" t="s">
        <v>191</v>
      </c>
      <c r="W138" s="31"/>
      <c r="X138" s="31"/>
      <c r="Y138" s="31"/>
      <c r="Z138" s="31"/>
      <c r="AA138" s="31"/>
      <c r="AB138" s="31"/>
      <c r="AC138" s="31"/>
      <c r="AD138" s="31"/>
      <c r="AE138" s="32"/>
      <c r="AF138" s="26">
        <v>0</v>
      </c>
      <c r="AG138" s="26"/>
      <c r="AH138" s="26"/>
      <c r="AI138" s="26"/>
      <c r="AJ138" s="26"/>
      <c r="AK138" s="26">
        <v>0</v>
      </c>
      <c r="AL138" s="26"/>
      <c r="AM138" s="26"/>
      <c r="AN138" s="26"/>
      <c r="AO138" s="26"/>
      <c r="AP138" s="26">
        <v>0</v>
      </c>
      <c r="AQ138" s="26"/>
      <c r="AR138" s="26"/>
      <c r="AS138" s="26"/>
      <c r="AT138" s="26"/>
      <c r="AU138" s="26">
        <v>47</v>
      </c>
      <c r="AV138" s="26"/>
      <c r="AW138" s="26"/>
      <c r="AX138" s="26"/>
      <c r="AY138" s="26"/>
      <c r="AZ138" s="26">
        <v>0</v>
      </c>
      <c r="BA138" s="26"/>
      <c r="BB138" s="26"/>
      <c r="BC138" s="26"/>
      <c r="BD138" s="26"/>
      <c r="BE138" s="26">
        <v>47</v>
      </c>
      <c r="BF138" s="26"/>
      <c r="BG138" s="26"/>
      <c r="BH138" s="26"/>
      <c r="BI138" s="26"/>
      <c r="BJ138" s="26">
        <v>47</v>
      </c>
      <c r="BK138" s="26"/>
      <c r="BL138" s="26"/>
      <c r="BM138" s="26"/>
      <c r="BN138" s="26"/>
      <c r="BO138" s="26">
        <v>0</v>
      </c>
      <c r="BP138" s="26"/>
      <c r="BQ138" s="26"/>
      <c r="BR138" s="26"/>
      <c r="BS138" s="26"/>
      <c r="BT138" s="26">
        <v>47</v>
      </c>
      <c r="BU138" s="26"/>
      <c r="BV138" s="26"/>
      <c r="BW138" s="26"/>
      <c r="BX138" s="26"/>
    </row>
    <row r="139" spans="1:79" s="25" customFormat="1" ht="15" customHeight="1" x14ac:dyDescent="0.2">
      <c r="A139" s="28">
        <v>0</v>
      </c>
      <c r="B139" s="29"/>
      <c r="C139" s="29"/>
      <c r="D139" s="40" t="s">
        <v>288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41" t="s">
        <v>286</v>
      </c>
      <c r="R139" s="41"/>
      <c r="S139" s="41"/>
      <c r="T139" s="41"/>
      <c r="U139" s="41"/>
      <c r="V139" s="40" t="s">
        <v>191</v>
      </c>
      <c r="W139" s="31"/>
      <c r="X139" s="31"/>
      <c r="Y139" s="31"/>
      <c r="Z139" s="31"/>
      <c r="AA139" s="31"/>
      <c r="AB139" s="31"/>
      <c r="AC139" s="31"/>
      <c r="AD139" s="31"/>
      <c r="AE139" s="32"/>
      <c r="AF139" s="26">
        <v>0</v>
      </c>
      <c r="AG139" s="26"/>
      <c r="AH139" s="26"/>
      <c r="AI139" s="26"/>
      <c r="AJ139" s="26"/>
      <c r="AK139" s="26">
        <v>0</v>
      </c>
      <c r="AL139" s="26"/>
      <c r="AM139" s="26"/>
      <c r="AN139" s="26"/>
      <c r="AO139" s="26"/>
      <c r="AP139" s="26">
        <v>0</v>
      </c>
      <c r="AQ139" s="26"/>
      <c r="AR139" s="26"/>
      <c r="AS139" s="26"/>
      <c r="AT139" s="26"/>
      <c r="AU139" s="26">
        <v>77</v>
      </c>
      <c r="AV139" s="26"/>
      <c r="AW139" s="26"/>
      <c r="AX139" s="26"/>
      <c r="AY139" s="26"/>
      <c r="AZ139" s="26">
        <v>0</v>
      </c>
      <c r="BA139" s="26"/>
      <c r="BB139" s="26"/>
      <c r="BC139" s="26"/>
      <c r="BD139" s="26"/>
      <c r="BE139" s="26">
        <v>77</v>
      </c>
      <c r="BF139" s="26"/>
      <c r="BG139" s="26"/>
      <c r="BH139" s="26"/>
      <c r="BI139" s="26"/>
      <c r="BJ139" s="26">
        <v>77</v>
      </c>
      <c r="BK139" s="26"/>
      <c r="BL139" s="26"/>
      <c r="BM139" s="26"/>
      <c r="BN139" s="26"/>
      <c r="BO139" s="26">
        <v>0</v>
      </c>
      <c r="BP139" s="26"/>
      <c r="BQ139" s="26"/>
      <c r="BR139" s="26"/>
      <c r="BS139" s="26"/>
      <c r="BT139" s="26">
        <v>77</v>
      </c>
      <c r="BU139" s="26"/>
      <c r="BV139" s="26"/>
      <c r="BW139" s="26"/>
      <c r="BX139" s="26"/>
    </row>
    <row r="140" spans="1:79" s="6" customFormat="1" ht="15" customHeight="1" x14ac:dyDescent="0.2">
      <c r="A140" s="33">
        <v>0</v>
      </c>
      <c r="B140" s="34"/>
      <c r="C140" s="34"/>
      <c r="D140" s="42" t="s">
        <v>285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7"/>
      <c r="Q140" s="43" t="s">
        <v>286</v>
      </c>
      <c r="R140" s="43"/>
      <c r="S140" s="43"/>
      <c r="T140" s="43"/>
      <c r="U140" s="43"/>
      <c r="V140" s="42"/>
      <c r="W140" s="36"/>
      <c r="X140" s="36"/>
      <c r="Y140" s="36"/>
      <c r="Z140" s="36"/>
      <c r="AA140" s="36"/>
      <c r="AB140" s="36"/>
      <c r="AC140" s="36"/>
      <c r="AD140" s="36"/>
      <c r="AE140" s="37"/>
      <c r="AF140" s="27">
        <v>124</v>
      </c>
      <c r="AG140" s="27"/>
      <c r="AH140" s="27"/>
      <c r="AI140" s="27"/>
      <c r="AJ140" s="27"/>
      <c r="AK140" s="27">
        <v>0</v>
      </c>
      <c r="AL140" s="27"/>
      <c r="AM140" s="27"/>
      <c r="AN140" s="27"/>
      <c r="AO140" s="27"/>
      <c r="AP140" s="27">
        <v>124</v>
      </c>
      <c r="AQ140" s="27"/>
      <c r="AR140" s="27"/>
      <c r="AS140" s="27"/>
      <c r="AT140" s="27"/>
      <c r="AU140" s="27">
        <v>248</v>
      </c>
      <c r="AV140" s="27"/>
      <c r="AW140" s="27"/>
      <c r="AX140" s="27"/>
      <c r="AY140" s="27"/>
      <c r="AZ140" s="27">
        <v>0</v>
      </c>
      <c r="BA140" s="27"/>
      <c r="BB140" s="27"/>
      <c r="BC140" s="27"/>
      <c r="BD140" s="27"/>
      <c r="BE140" s="27">
        <v>248</v>
      </c>
      <c r="BF140" s="27"/>
      <c r="BG140" s="27"/>
      <c r="BH140" s="27"/>
      <c r="BI140" s="27"/>
      <c r="BJ140" s="27">
        <v>248</v>
      </c>
      <c r="BK140" s="27"/>
      <c r="BL140" s="27"/>
      <c r="BM140" s="27"/>
      <c r="BN140" s="27"/>
      <c r="BO140" s="27">
        <v>0</v>
      </c>
      <c r="BP140" s="27"/>
      <c r="BQ140" s="27"/>
      <c r="BR140" s="27"/>
      <c r="BS140" s="27"/>
      <c r="BT140" s="27">
        <v>248</v>
      </c>
      <c r="BU140" s="27"/>
      <c r="BV140" s="27"/>
      <c r="BW140" s="27"/>
      <c r="BX140" s="27"/>
    </row>
    <row r="141" spans="1:79" s="25" customFormat="1" ht="15" customHeight="1" x14ac:dyDescent="0.2">
      <c r="A141" s="28">
        <v>1</v>
      </c>
      <c r="B141" s="29"/>
      <c r="C141" s="29"/>
      <c r="D141" s="40" t="s">
        <v>285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41" t="s">
        <v>286</v>
      </c>
      <c r="R141" s="41"/>
      <c r="S141" s="41"/>
      <c r="T141" s="41"/>
      <c r="U141" s="41"/>
      <c r="V141" s="40" t="s">
        <v>282</v>
      </c>
      <c r="W141" s="31"/>
      <c r="X141" s="31"/>
      <c r="Y141" s="31"/>
      <c r="Z141" s="31"/>
      <c r="AA141" s="31"/>
      <c r="AB141" s="31"/>
      <c r="AC141" s="31"/>
      <c r="AD141" s="31"/>
      <c r="AE141" s="32"/>
      <c r="AF141" s="26">
        <v>124</v>
      </c>
      <c r="AG141" s="26"/>
      <c r="AH141" s="26"/>
      <c r="AI141" s="26"/>
      <c r="AJ141" s="26"/>
      <c r="AK141" s="26">
        <v>0</v>
      </c>
      <c r="AL141" s="26"/>
      <c r="AM141" s="26"/>
      <c r="AN141" s="26"/>
      <c r="AO141" s="26"/>
      <c r="AP141" s="26">
        <v>124</v>
      </c>
      <c r="AQ141" s="26"/>
      <c r="AR141" s="26"/>
      <c r="AS141" s="26"/>
      <c r="AT141" s="26"/>
      <c r="AU141" s="26">
        <v>124</v>
      </c>
      <c r="AV141" s="26"/>
      <c r="AW141" s="26"/>
      <c r="AX141" s="26"/>
      <c r="AY141" s="26"/>
      <c r="AZ141" s="26">
        <v>0</v>
      </c>
      <c r="BA141" s="26"/>
      <c r="BB141" s="26"/>
      <c r="BC141" s="26"/>
      <c r="BD141" s="26"/>
      <c r="BE141" s="26">
        <v>124</v>
      </c>
      <c r="BF141" s="26"/>
      <c r="BG141" s="26"/>
      <c r="BH141" s="26"/>
      <c r="BI141" s="26"/>
      <c r="BJ141" s="26">
        <v>124</v>
      </c>
      <c r="BK141" s="26"/>
      <c r="BL141" s="26"/>
      <c r="BM141" s="26"/>
      <c r="BN141" s="26"/>
      <c r="BO141" s="26">
        <v>0</v>
      </c>
      <c r="BP141" s="26"/>
      <c r="BQ141" s="26"/>
      <c r="BR141" s="26"/>
      <c r="BS141" s="26"/>
      <c r="BT141" s="26">
        <v>124</v>
      </c>
      <c r="BU141" s="26"/>
      <c r="BV141" s="26"/>
      <c r="BW141" s="26"/>
      <c r="BX141" s="26"/>
    </row>
    <row r="142" spans="1:79" s="6" customFormat="1" ht="15" customHeight="1" x14ac:dyDescent="0.2">
      <c r="A142" s="33">
        <v>0</v>
      </c>
      <c r="B142" s="34"/>
      <c r="C142" s="34"/>
      <c r="D142" s="42" t="s">
        <v>193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7"/>
      <c r="Q142" s="43"/>
      <c r="R142" s="43"/>
      <c r="S142" s="43"/>
      <c r="T142" s="43"/>
      <c r="U142" s="43"/>
      <c r="V142" s="42"/>
      <c r="W142" s="36"/>
      <c r="X142" s="36"/>
      <c r="Y142" s="36"/>
      <c r="Z142" s="36"/>
      <c r="AA142" s="36"/>
      <c r="AB142" s="36"/>
      <c r="AC142" s="36"/>
      <c r="AD142" s="36"/>
      <c r="AE142" s="3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1:79" s="25" customFormat="1" ht="15" customHeight="1" x14ac:dyDescent="0.2">
      <c r="A143" s="28">
        <v>1</v>
      </c>
      <c r="B143" s="29"/>
      <c r="C143" s="29"/>
      <c r="D143" s="40" t="s">
        <v>289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41" t="s">
        <v>197</v>
      </c>
      <c r="R143" s="41"/>
      <c r="S143" s="41"/>
      <c r="T143" s="41"/>
      <c r="U143" s="41"/>
      <c r="V143" s="40" t="s">
        <v>198</v>
      </c>
      <c r="W143" s="31"/>
      <c r="X143" s="31"/>
      <c r="Y143" s="31"/>
      <c r="Z143" s="31"/>
      <c r="AA143" s="31"/>
      <c r="AB143" s="31"/>
      <c r="AC143" s="31"/>
      <c r="AD143" s="31"/>
      <c r="AE143" s="32"/>
      <c r="AF143" s="26">
        <v>24119</v>
      </c>
      <c r="AG143" s="26"/>
      <c r="AH143" s="26"/>
      <c r="AI143" s="26"/>
      <c r="AJ143" s="26"/>
      <c r="AK143" s="26">
        <v>444</v>
      </c>
      <c r="AL143" s="26"/>
      <c r="AM143" s="26"/>
      <c r="AN143" s="26"/>
      <c r="AO143" s="26"/>
      <c r="AP143" s="26">
        <v>24563</v>
      </c>
      <c r="AQ143" s="26"/>
      <c r="AR143" s="26"/>
      <c r="AS143" s="26"/>
      <c r="AT143" s="26"/>
      <c r="AU143" s="26">
        <v>20130</v>
      </c>
      <c r="AV143" s="26"/>
      <c r="AW143" s="26"/>
      <c r="AX143" s="26"/>
      <c r="AY143" s="26"/>
      <c r="AZ143" s="26">
        <v>483</v>
      </c>
      <c r="BA143" s="26"/>
      <c r="BB143" s="26"/>
      <c r="BC143" s="26"/>
      <c r="BD143" s="26"/>
      <c r="BE143" s="26">
        <v>20613</v>
      </c>
      <c r="BF143" s="26"/>
      <c r="BG143" s="26"/>
      <c r="BH143" s="26"/>
      <c r="BI143" s="26"/>
      <c r="BJ143" s="26">
        <v>19997</v>
      </c>
      <c r="BK143" s="26"/>
      <c r="BL143" s="26"/>
      <c r="BM143" s="26"/>
      <c r="BN143" s="26"/>
      <c r="BO143" s="26">
        <v>323</v>
      </c>
      <c r="BP143" s="26"/>
      <c r="BQ143" s="26"/>
      <c r="BR143" s="26"/>
      <c r="BS143" s="26"/>
      <c r="BT143" s="26">
        <v>20320</v>
      </c>
      <c r="BU143" s="26"/>
      <c r="BV143" s="26"/>
      <c r="BW143" s="26"/>
      <c r="BX143" s="26"/>
    </row>
    <row r="144" spans="1:79" s="25" customFormat="1" ht="15" customHeight="1" x14ac:dyDescent="0.2">
      <c r="A144" s="28">
        <v>2</v>
      </c>
      <c r="B144" s="29"/>
      <c r="C144" s="29"/>
      <c r="D144" s="40" t="s">
        <v>290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41" t="s">
        <v>291</v>
      </c>
      <c r="R144" s="41"/>
      <c r="S144" s="41"/>
      <c r="T144" s="41"/>
      <c r="U144" s="41"/>
      <c r="V144" s="40" t="s">
        <v>292</v>
      </c>
      <c r="W144" s="31"/>
      <c r="X144" s="31"/>
      <c r="Y144" s="31"/>
      <c r="Z144" s="31"/>
      <c r="AA144" s="31"/>
      <c r="AB144" s="31"/>
      <c r="AC144" s="31"/>
      <c r="AD144" s="31"/>
      <c r="AE144" s="32"/>
      <c r="AF144" s="26">
        <v>184</v>
      </c>
      <c r="AG144" s="26"/>
      <c r="AH144" s="26"/>
      <c r="AI144" s="26"/>
      <c r="AJ144" s="26"/>
      <c r="AK144" s="26">
        <v>0</v>
      </c>
      <c r="AL144" s="26"/>
      <c r="AM144" s="26"/>
      <c r="AN144" s="26"/>
      <c r="AO144" s="26"/>
      <c r="AP144" s="26">
        <v>184</v>
      </c>
      <c r="AQ144" s="26"/>
      <c r="AR144" s="26"/>
      <c r="AS144" s="26"/>
      <c r="AT144" s="26"/>
      <c r="AU144" s="26">
        <v>227</v>
      </c>
      <c r="AV144" s="26"/>
      <c r="AW144" s="26"/>
      <c r="AX144" s="26"/>
      <c r="AY144" s="26"/>
      <c r="AZ144" s="26">
        <v>0</v>
      </c>
      <c r="BA144" s="26"/>
      <c r="BB144" s="26"/>
      <c r="BC144" s="26"/>
      <c r="BD144" s="26"/>
      <c r="BE144" s="26">
        <v>227</v>
      </c>
      <c r="BF144" s="26"/>
      <c r="BG144" s="26"/>
      <c r="BH144" s="26"/>
      <c r="BI144" s="26"/>
      <c r="BJ144" s="26">
        <v>227</v>
      </c>
      <c r="BK144" s="26"/>
      <c r="BL144" s="26"/>
      <c r="BM144" s="26"/>
      <c r="BN144" s="26"/>
      <c r="BO144" s="26">
        <v>0</v>
      </c>
      <c r="BP144" s="26"/>
      <c r="BQ144" s="26"/>
      <c r="BR144" s="26"/>
      <c r="BS144" s="26"/>
      <c r="BT144" s="26">
        <v>227</v>
      </c>
      <c r="BU144" s="26"/>
      <c r="BV144" s="26"/>
      <c r="BW144" s="26"/>
      <c r="BX144" s="26"/>
    </row>
    <row r="145" spans="1:79" s="6" customFormat="1" ht="15" customHeight="1" x14ac:dyDescent="0.2">
      <c r="A145" s="33">
        <v>0</v>
      </c>
      <c r="B145" s="34"/>
      <c r="C145" s="34"/>
      <c r="D145" s="42" t="s">
        <v>199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7"/>
      <c r="Q145" s="43"/>
      <c r="R145" s="43"/>
      <c r="S145" s="43"/>
      <c r="T145" s="43"/>
      <c r="U145" s="43"/>
      <c r="V145" s="42"/>
      <c r="W145" s="36"/>
      <c r="X145" s="36"/>
      <c r="Y145" s="36"/>
      <c r="Z145" s="36"/>
      <c r="AA145" s="36"/>
      <c r="AB145" s="36"/>
      <c r="AC145" s="36"/>
      <c r="AD145" s="36"/>
      <c r="AE145" s="3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1:79" s="25" customFormat="1" ht="71.25" customHeight="1" x14ac:dyDescent="0.2">
      <c r="A146" s="28">
        <v>1</v>
      </c>
      <c r="B146" s="29"/>
      <c r="C146" s="29"/>
      <c r="D146" s="40" t="s">
        <v>293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41" t="s">
        <v>201</v>
      </c>
      <c r="R146" s="41"/>
      <c r="S146" s="41"/>
      <c r="T146" s="41"/>
      <c r="U146" s="41"/>
      <c r="V146" s="40" t="s">
        <v>294</v>
      </c>
      <c r="W146" s="31"/>
      <c r="X146" s="31"/>
      <c r="Y146" s="31"/>
      <c r="Z146" s="31"/>
      <c r="AA146" s="31"/>
      <c r="AB146" s="31"/>
      <c r="AC146" s="31"/>
      <c r="AD146" s="31"/>
      <c r="AE146" s="32"/>
      <c r="AF146" s="26">
        <v>0</v>
      </c>
      <c r="AG146" s="26"/>
      <c r="AH146" s="26"/>
      <c r="AI146" s="26"/>
      <c r="AJ146" s="26"/>
      <c r="AK146" s="26">
        <v>2.2999999999999998</v>
      </c>
      <c r="AL146" s="26"/>
      <c r="AM146" s="26"/>
      <c r="AN146" s="26"/>
      <c r="AO146" s="26"/>
      <c r="AP146" s="26">
        <v>2.2999999999999998</v>
      </c>
      <c r="AQ146" s="26"/>
      <c r="AR146" s="26"/>
      <c r="AS146" s="26"/>
      <c r="AT146" s="26"/>
      <c r="AU146" s="26">
        <v>0</v>
      </c>
      <c r="AV146" s="26"/>
      <c r="AW146" s="26"/>
      <c r="AX146" s="26"/>
      <c r="AY146" s="26"/>
      <c r="AZ146" s="26">
        <v>4.2</v>
      </c>
      <c r="BA146" s="26"/>
      <c r="BB146" s="26"/>
      <c r="BC146" s="26"/>
      <c r="BD146" s="26"/>
      <c r="BE146" s="26">
        <v>4.2</v>
      </c>
      <c r="BF146" s="26"/>
      <c r="BG146" s="26"/>
      <c r="BH146" s="26"/>
      <c r="BI146" s="26"/>
      <c r="BJ146" s="26">
        <v>0</v>
      </c>
      <c r="BK146" s="26"/>
      <c r="BL146" s="26"/>
      <c r="BM146" s="26"/>
      <c r="BN146" s="26"/>
      <c r="BO146" s="26">
        <v>1.61</v>
      </c>
      <c r="BP146" s="26"/>
      <c r="BQ146" s="26"/>
      <c r="BR146" s="26"/>
      <c r="BS146" s="26"/>
      <c r="BT146" s="26">
        <v>1.61</v>
      </c>
      <c r="BU146" s="26"/>
      <c r="BV146" s="26"/>
      <c r="BW146" s="26"/>
      <c r="BX146" s="26"/>
    </row>
    <row r="148" spans="1:79" ht="14.25" customHeight="1" x14ac:dyDescent="0.2">
      <c r="A148" s="65" t="s">
        <v>261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</row>
    <row r="149" spans="1:79" ht="23.1" customHeight="1" x14ac:dyDescent="0.2">
      <c r="A149" s="82" t="s">
        <v>6</v>
      </c>
      <c r="B149" s="83"/>
      <c r="C149" s="83"/>
      <c r="D149" s="41" t="s">
        <v>9</v>
      </c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 t="s">
        <v>8</v>
      </c>
      <c r="R149" s="41"/>
      <c r="S149" s="41"/>
      <c r="T149" s="41"/>
      <c r="U149" s="41"/>
      <c r="V149" s="41" t="s">
        <v>7</v>
      </c>
      <c r="W149" s="41"/>
      <c r="X149" s="41"/>
      <c r="Y149" s="41"/>
      <c r="Z149" s="41"/>
      <c r="AA149" s="41"/>
      <c r="AB149" s="41"/>
      <c r="AC149" s="41"/>
      <c r="AD149" s="41"/>
      <c r="AE149" s="41"/>
      <c r="AF149" s="77" t="s">
        <v>252</v>
      </c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9"/>
      <c r="AU149" s="77" t="s">
        <v>257</v>
      </c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9"/>
    </row>
    <row r="150" spans="1:79" ht="28.5" customHeight="1" x14ac:dyDescent="0.2">
      <c r="A150" s="85"/>
      <c r="B150" s="86"/>
      <c r="C150" s="86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 t="s">
        <v>4</v>
      </c>
      <c r="AG150" s="41"/>
      <c r="AH150" s="41"/>
      <c r="AI150" s="41"/>
      <c r="AJ150" s="41"/>
      <c r="AK150" s="41" t="s">
        <v>3</v>
      </c>
      <c r="AL150" s="41"/>
      <c r="AM150" s="41"/>
      <c r="AN150" s="41"/>
      <c r="AO150" s="41"/>
      <c r="AP150" s="41" t="s">
        <v>123</v>
      </c>
      <c r="AQ150" s="41"/>
      <c r="AR150" s="41"/>
      <c r="AS150" s="41"/>
      <c r="AT150" s="41"/>
      <c r="AU150" s="41" t="s">
        <v>4</v>
      </c>
      <c r="AV150" s="41"/>
      <c r="AW150" s="41"/>
      <c r="AX150" s="41"/>
      <c r="AY150" s="41"/>
      <c r="AZ150" s="41" t="s">
        <v>3</v>
      </c>
      <c r="BA150" s="41"/>
      <c r="BB150" s="41"/>
      <c r="BC150" s="41"/>
      <c r="BD150" s="41"/>
      <c r="BE150" s="41" t="s">
        <v>90</v>
      </c>
      <c r="BF150" s="41"/>
      <c r="BG150" s="41"/>
      <c r="BH150" s="41"/>
      <c r="BI150" s="41"/>
    </row>
    <row r="151" spans="1:79" ht="15" customHeight="1" x14ac:dyDescent="0.2">
      <c r="A151" s="77">
        <v>1</v>
      </c>
      <c r="B151" s="78"/>
      <c r="C151" s="78"/>
      <c r="D151" s="41">
        <v>2</v>
      </c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>
        <v>3</v>
      </c>
      <c r="R151" s="41"/>
      <c r="S151" s="41"/>
      <c r="T151" s="41"/>
      <c r="U151" s="41"/>
      <c r="V151" s="41">
        <v>4</v>
      </c>
      <c r="W151" s="41"/>
      <c r="X151" s="41"/>
      <c r="Y151" s="41"/>
      <c r="Z151" s="41"/>
      <c r="AA151" s="41"/>
      <c r="AB151" s="41"/>
      <c r="AC151" s="41"/>
      <c r="AD151" s="41"/>
      <c r="AE151" s="41"/>
      <c r="AF151" s="41">
        <v>5</v>
      </c>
      <c r="AG151" s="41"/>
      <c r="AH151" s="41"/>
      <c r="AI151" s="41"/>
      <c r="AJ151" s="41"/>
      <c r="AK151" s="41">
        <v>6</v>
      </c>
      <c r="AL151" s="41"/>
      <c r="AM151" s="41"/>
      <c r="AN151" s="41"/>
      <c r="AO151" s="41"/>
      <c r="AP151" s="41">
        <v>7</v>
      </c>
      <c r="AQ151" s="41"/>
      <c r="AR151" s="41"/>
      <c r="AS151" s="41"/>
      <c r="AT151" s="41"/>
      <c r="AU151" s="41">
        <v>8</v>
      </c>
      <c r="AV151" s="41"/>
      <c r="AW151" s="41"/>
      <c r="AX151" s="41"/>
      <c r="AY151" s="41"/>
      <c r="AZ151" s="41">
        <v>9</v>
      </c>
      <c r="BA151" s="41"/>
      <c r="BB151" s="41"/>
      <c r="BC151" s="41"/>
      <c r="BD151" s="41"/>
      <c r="BE151" s="41">
        <v>10</v>
      </c>
      <c r="BF151" s="41"/>
      <c r="BG151" s="41"/>
      <c r="BH151" s="41"/>
      <c r="BI151" s="41"/>
    </row>
    <row r="152" spans="1:79" ht="15.75" hidden="1" customHeight="1" x14ac:dyDescent="0.2">
      <c r="A152" s="92" t="s">
        <v>154</v>
      </c>
      <c r="B152" s="93"/>
      <c r="C152" s="93"/>
      <c r="D152" s="41" t="s">
        <v>57</v>
      </c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 t="s">
        <v>70</v>
      </c>
      <c r="R152" s="41"/>
      <c r="S152" s="41"/>
      <c r="T152" s="41"/>
      <c r="U152" s="41"/>
      <c r="V152" s="41" t="s">
        <v>71</v>
      </c>
      <c r="W152" s="41"/>
      <c r="X152" s="41"/>
      <c r="Y152" s="41"/>
      <c r="Z152" s="41"/>
      <c r="AA152" s="41"/>
      <c r="AB152" s="41"/>
      <c r="AC152" s="41"/>
      <c r="AD152" s="41"/>
      <c r="AE152" s="41"/>
      <c r="AF152" s="68" t="s">
        <v>107</v>
      </c>
      <c r="AG152" s="68"/>
      <c r="AH152" s="68"/>
      <c r="AI152" s="68"/>
      <c r="AJ152" s="68"/>
      <c r="AK152" s="66" t="s">
        <v>108</v>
      </c>
      <c r="AL152" s="66"/>
      <c r="AM152" s="66"/>
      <c r="AN152" s="66"/>
      <c r="AO152" s="66"/>
      <c r="AP152" s="88" t="s">
        <v>183</v>
      </c>
      <c r="AQ152" s="88"/>
      <c r="AR152" s="88"/>
      <c r="AS152" s="88"/>
      <c r="AT152" s="88"/>
      <c r="AU152" s="68" t="s">
        <v>109</v>
      </c>
      <c r="AV152" s="68"/>
      <c r="AW152" s="68"/>
      <c r="AX152" s="68"/>
      <c r="AY152" s="68"/>
      <c r="AZ152" s="66" t="s">
        <v>110</v>
      </c>
      <c r="BA152" s="66"/>
      <c r="BB152" s="66"/>
      <c r="BC152" s="66"/>
      <c r="BD152" s="66"/>
      <c r="BE152" s="88" t="s">
        <v>183</v>
      </c>
      <c r="BF152" s="88"/>
      <c r="BG152" s="88"/>
      <c r="BH152" s="88"/>
      <c r="BI152" s="88"/>
      <c r="CA152" t="s">
        <v>39</v>
      </c>
    </row>
    <row r="153" spans="1:79" s="6" customFormat="1" ht="14.25" x14ac:dyDescent="0.2">
      <c r="A153" s="33">
        <v>0</v>
      </c>
      <c r="B153" s="34"/>
      <c r="C153" s="34"/>
      <c r="D153" s="43" t="s">
        <v>182</v>
      </c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CA153" s="6" t="s">
        <v>40</v>
      </c>
    </row>
    <row r="154" spans="1:79" s="25" customFormat="1" ht="28.5" customHeight="1" x14ac:dyDescent="0.2">
      <c r="A154" s="28">
        <v>1</v>
      </c>
      <c r="B154" s="29"/>
      <c r="C154" s="29"/>
      <c r="D154" s="40" t="s">
        <v>281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41" t="s">
        <v>185</v>
      </c>
      <c r="R154" s="41"/>
      <c r="S154" s="41"/>
      <c r="T154" s="41"/>
      <c r="U154" s="41"/>
      <c r="V154" s="40" t="s">
        <v>282</v>
      </c>
      <c r="W154" s="31"/>
      <c r="X154" s="31"/>
      <c r="Y154" s="31"/>
      <c r="Z154" s="31"/>
      <c r="AA154" s="31"/>
      <c r="AB154" s="31"/>
      <c r="AC154" s="31"/>
      <c r="AD154" s="31"/>
      <c r="AE154" s="32"/>
      <c r="AF154" s="26">
        <v>0</v>
      </c>
      <c r="AG154" s="26"/>
      <c r="AH154" s="26"/>
      <c r="AI154" s="26"/>
      <c r="AJ154" s="26"/>
      <c r="AK154" s="26">
        <v>0</v>
      </c>
      <c r="AL154" s="26"/>
      <c r="AM154" s="26"/>
      <c r="AN154" s="26"/>
      <c r="AO154" s="26"/>
      <c r="AP154" s="26">
        <v>0</v>
      </c>
      <c r="AQ154" s="26"/>
      <c r="AR154" s="26"/>
      <c r="AS154" s="26"/>
      <c r="AT154" s="26"/>
      <c r="AU154" s="26">
        <v>0</v>
      </c>
      <c r="AV154" s="26"/>
      <c r="AW154" s="26"/>
      <c r="AX154" s="26"/>
      <c r="AY154" s="26"/>
      <c r="AZ154" s="26">
        <v>0</v>
      </c>
      <c r="BA154" s="26"/>
      <c r="BB154" s="26"/>
      <c r="BC154" s="26"/>
      <c r="BD154" s="26"/>
      <c r="BE154" s="26">
        <v>0</v>
      </c>
      <c r="BF154" s="26"/>
      <c r="BG154" s="26"/>
      <c r="BH154" s="26"/>
      <c r="BI154" s="26"/>
    </row>
    <row r="155" spans="1:79" s="25" customFormat="1" ht="15" customHeight="1" x14ac:dyDescent="0.2">
      <c r="A155" s="28">
        <v>2</v>
      </c>
      <c r="B155" s="29"/>
      <c r="C155" s="29"/>
      <c r="D155" s="40" t="s">
        <v>283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41" t="s">
        <v>185</v>
      </c>
      <c r="R155" s="41"/>
      <c r="S155" s="41"/>
      <c r="T155" s="41"/>
      <c r="U155" s="41"/>
      <c r="V155" s="40" t="s">
        <v>284</v>
      </c>
      <c r="W155" s="31"/>
      <c r="X155" s="31"/>
      <c r="Y155" s="31"/>
      <c r="Z155" s="31"/>
      <c r="AA155" s="31"/>
      <c r="AB155" s="31"/>
      <c r="AC155" s="31"/>
      <c r="AD155" s="31"/>
      <c r="AE155" s="32"/>
      <c r="AF155" s="26">
        <v>0</v>
      </c>
      <c r="AG155" s="26"/>
      <c r="AH155" s="26"/>
      <c r="AI155" s="26"/>
      <c r="AJ155" s="26"/>
      <c r="AK155" s="26">
        <v>0</v>
      </c>
      <c r="AL155" s="26"/>
      <c r="AM155" s="26"/>
      <c r="AN155" s="26"/>
      <c r="AO155" s="26"/>
      <c r="AP155" s="26">
        <v>0</v>
      </c>
      <c r="AQ155" s="26"/>
      <c r="AR155" s="26"/>
      <c r="AS155" s="26"/>
      <c r="AT155" s="26"/>
      <c r="AU155" s="26">
        <v>0</v>
      </c>
      <c r="AV155" s="26"/>
      <c r="AW155" s="26"/>
      <c r="AX155" s="26"/>
      <c r="AY155" s="26"/>
      <c r="AZ155" s="26">
        <v>0</v>
      </c>
      <c r="BA155" s="26"/>
      <c r="BB155" s="26"/>
      <c r="BC155" s="26"/>
      <c r="BD155" s="26"/>
      <c r="BE155" s="26">
        <v>0</v>
      </c>
      <c r="BF155" s="26"/>
      <c r="BG155" s="26"/>
      <c r="BH155" s="26"/>
      <c r="BI155" s="26"/>
    </row>
    <row r="156" spans="1:79" s="6" customFormat="1" ht="14.25" x14ac:dyDescent="0.2">
      <c r="A156" s="33">
        <v>0</v>
      </c>
      <c r="B156" s="34"/>
      <c r="C156" s="34"/>
      <c r="D156" s="42" t="s">
        <v>189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7"/>
      <c r="Q156" s="43"/>
      <c r="R156" s="43"/>
      <c r="S156" s="43"/>
      <c r="T156" s="43"/>
      <c r="U156" s="43"/>
      <c r="V156" s="42"/>
      <c r="W156" s="36"/>
      <c r="X156" s="36"/>
      <c r="Y156" s="36"/>
      <c r="Z156" s="36"/>
      <c r="AA156" s="36"/>
      <c r="AB156" s="36"/>
      <c r="AC156" s="36"/>
      <c r="AD156" s="36"/>
      <c r="AE156" s="3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</row>
    <row r="157" spans="1:79" s="6" customFormat="1" ht="14.25" customHeight="1" x14ac:dyDescent="0.2">
      <c r="A157" s="33">
        <v>0</v>
      </c>
      <c r="B157" s="34"/>
      <c r="C157" s="34"/>
      <c r="D157" s="42" t="s">
        <v>285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7"/>
      <c r="Q157" s="43" t="s">
        <v>286</v>
      </c>
      <c r="R157" s="43"/>
      <c r="S157" s="43"/>
      <c r="T157" s="43"/>
      <c r="U157" s="43"/>
      <c r="V157" s="42"/>
      <c r="W157" s="36"/>
      <c r="X157" s="36"/>
      <c r="Y157" s="36"/>
      <c r="Z157" s="36"/>
      <c r="AA157" s="36"/>
      <c r="AB157" s="36"/>
      <c r="AC157" s="36"/>
      <c r="AD157" s="36"/>
      <c r="AE157" s="37"/>
      <c r="AF157" s="27">
        <v>0</v>
      </c>
      <c r="AG157" s="27"/>
      <c r="AH157" s="27"/>
      <c r="AI157" s="27"/>
      <c r="AJ157" s="27"/>
      <c r="AK157" s="27">
        <v>0</v>
      </c>
      <c r="AL157" s="27"/>
      <c r="AM157" s="27"/>
      <c r="AN157" s="27"/>
      <c r="AO157" s="27"/>
      <c r="AP157" s="27">
        <v>0</v>
      </c>
      <c r="AQ157" s="27"/>
      <c r="AR157" s="27"/>
      <c r="AS157" s="27"/>
      <c r="AT157" s="27"/>
      <c r="AU157" s="27">
        <v>0</v>
      </c>
      <c r="AV157" s="27"/>
      <c r="AW157" s="27"/>
      <c r="AX157" s="27"/>
      <c r="AY157" s="27"/>
      <c r="AZ157" s="27">
        <v>0</v>
      </c>
      <c r="BA157" s="27"/>
      <c r="BB157" s="27"/>
      <c r="BC157" s="27"/>
      <c r="BD157" s="27"/>
      <c r="BE157" s="27">
        <v>0</v>
      </c>
      <c r="BF157" s="27"/>
      <c r="BG157" s="27"/>
      <c r="BH157" s="27"/>
      <c r="BI157" s="27"/>
    </row>
    <row r="158" spans="1:79" s="25" customFormat="1" ht="14.25" customHeight="1" x14ac:dyDescent="0.2">
      <c r="A158" s="28">
        <v>0</v>
      </c>
      <c r="B158" s="29"/>
      <c r="C158" s="29"/>
      <c r="D158" s="40" t="s">
        <v>287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41" t="s">
        <v>286</v>
      </c>
      <c r="R158" s="41"/>
      <c r="S158" s="41"/>
      <c r="T158" s="41"/>
      <c r="U158" s="41"/>
      <c r="V158" s="40" t="s">
        <v>191</v>
      </c>
      <c r="W158" s="31"/>
      <c r="X158" s="31"/>
      <c r="Y158" s="31"/>
      <c r="Z158" s="31"/>
      <c r="AA158" s="31"/>
      <c r="AB158" s="31"/>
      <c r="AC158" s="31"/>
      <c r="AD158" s="31"/>
      <c r="AE158" s="32"/>
      <c r="AF158" s="26">
        <v>0</v>
      </c>
      <c r="AG158" s="26"/>
      <c r="AH158" s="26"/>
      <c r="AI158" s="26"/>
      <c r="AJ158" s="26"/>
      <c r="AK158" s="26">
        <v>0</v>
      </c>
      <c r="AL158" s="26"/>
      <c r="AM158" s="26"/>
      <c r="AN158" s="26"/>
      <c r="AO158" s="26"/>
      <c r="AP158" s="26">
        <v>0</v>
      </c>
      <c r="AQ158" s="26"/>
      <c r="AR158" s="26"/>
      <c r="AS158" s="26"/>
      <c r="AT158" s="26"/>
      <c r="AU158" s="26">
        <v>0</v>
      </c>
      <c r="AV158" s="26"/>
      <c r="AW158" s="26"/>
      <c r="AX158" s="26"/>
      <c r="AY158" s="26"/>
      <c r="AZ158" s="26">
        <v>0</v>
      </c>
      <c r="BA158" s="26"/>
      <c r="BB158" s="26"/>
      <c r="BC158" s="26"/>
      <c r="BD158" s="26"/>
      <c r="BE158" s="26">
        <v>0</v>
      </c>
      <c r="BF158" s="26"/>
      <c r="BG158" s="26"/>
      <c r="BH158" s="26"/>
      <c r="BI158" s="26"/>
    </row>
    <row r="159" spans="1:79" s="25" customFormat="1" ht="15" customHeight="1" x14ac:dyDescent="0.2">
      <c r="A159" s="28">
        <v>0</v>
      </c>
      <c r="B159" s="29"/>
      <c r="C159" s="29"/>
      <c r="D159" s="40" t="s">
        <v>288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41" t="s">
        <v>286</v>
      </c>
      <c r="R159" s="41"/>
      <c r="S159" s="41"/>
      <c r="T159" s="41"/>
      <c r="U159" s="41"/>
      <c r="V159" s="40" t="s">
        <v>191</v>
      </c>
      <c r="W159" s="31"/>
      <c r="X159" s="31"/>
      <c r="Y159" s="31"/>
      <c r="Z159" s="31"/>
      <c r="AA159" s="31"/>
      <c r="AB159" s="31"/>
      <c r="AC159" s="31"/>
      <c r="AD159" s="31"/>
      <c r="AE159" s="32"/>
      <c r="AF159" s="26">
        <v>0</v>
      </c>
      <c r="AG159" s="26"/>
      <c r="AH159" s="26"/>
      <c r="AI159" s="26"/>
      <c r="AJ159" s="26"/>
      <c r="AK159" s="26">
        <v>0</v>
      </c>
      <c r="AL159" s="26"/>
      <c r="AM159" s="26"/>
      <c r="AN159" s="26"/>
      <c r="AO159" s="26"/>
      <c r="AP159" s="26">
        <v>0</v>
      </c>
      <c r="AQ159" s="26"/>
      <c r="AR159" s="26"/>
      <c r="AS159" s="26"/>
      <c r="AT159" s="26"/>
      <c r="AU159" s="26">
        <v>0</v>
      </c>
      <c r="AV159" s="26"/>
      <c r="AW159" s="26"/>
      <c r="AX159" s="26"/>
      <c r="AY159" s="26"/>
      <c r="AZ159" s="26">
        <v>0</v>
      </c>
      <c r="BA159" s="26"/>
      <c r="BB159" s="26"/>
      <c r="BC159" s="26"/>
      <c r="BD159" s="26"/>
      <c r="BE159" s="26">
        <v>0</v>
      </c>
      <c r="BF159" s="26"/>
      <c r="BG159" s="26"/>
      <c r="BH159" s="26"/>
      <c r="BI159" s="26"/>
    </row>
    <row r="160" spans="1:79" s="6" customFormat="1" ht="15" customHeight="1" x14ac:dyDescent="0.2">
      <c r="A160" s="33">
        <v>0</v>
      </c>
      <c r="B160" s="34"/>
      <c r="C160" s="34"/>
      <c r="D160" s="42" t="s">
        <v>285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7"/>
      <c r="Q160" s="43" t="s">
        <v>286</v>
      </c>
      <c r="R160" s="43"/>
      <c r="S160" s="43"/>
      <c r="T160" s="43"/>
      <c r="U160" s="43"/>
      <c r="V160" s="42"/>
      <c r="W160" s="36"/>
      <c r="X160" s="36"/>
      <c r="Y160" s="36"/>
      <c r="Z160" s="36"/>
      <c r="AA160" s="36"/>
      <c r="AB160" s="36"/>
      <c r="AC160" s="36"/>
      <c r="AD160" s="36"/>
      <c r="AE160" s="37"/>
      <c r="AF160" s="27">
        <v>0</v>
      </c>
      <c r="AG160" s="27"/>
      <c r="AH160" s="27"/>
      <c r="AI160" s="27"/>
      <c r="AJ160" s="27"/>
      <c r="AK160" s="27">
        <v>0</v>
      </c>
      <c r="AL160" s="27"/>
      <c r="AM160" s="27"/>
      <c r="AN160" s="27"/>
      <c r="AO160" s="27"/>
      <c r="AP160" s="27">
        <v>0</v>
      </c>
      <c r="AQ160" s="27"/>
      <c r="AR160" s="27"/>
      <c r="AS160" s="27"/>
      <c r="AT160" s="27"/>
      <c r="AU160" s="27">
        <v>0</v>
      </c>
      <c r="AV160" s="27"/>
      <c r="AW160" s="27"/>
      <c r="AX160" s="27"/>
      <c r="AY160" s="27"/>
      <c r="AZ160" s="27">
        <v>0</v>
      </c>
      <c r="BA160" s="27"/>
      <c r="BB160" s="27"/>
      <c r="BC160" s="27"/>
      <c r="BD160" s="27"/>
      <c r="BE160" s="27">
        <v>0</v>
      </c>
      <c r="BF160" s="27"/>
      <c r="BG160" s="27"/>
      <c r="BH160" s="27"/>
      <c r="BI160" s="27"/>
    </row>
    <row r="161" spans="1:79" s="25" customFormat="1" ht="14.25" customHeight="1" x14ac:dyDescent="0.2">
      <c r="A161" s="28">
        <v>1</v>
      </c>
      <c r="B161" s="29"/>
      <c r="C161" s="29"/>
      <c r="D161" s="40" t="s">
        <v>285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41" t="s">
        <v>286</v>
      </c>
      <c r="R161" s="41"/>
      <c r="S161" s="41"/>
      <c r="T161" s="41"/>
      <c r="U161" s="41"/>
      <c r="V161" s="40" t="s">
        <v>282</v>
      </c>
      <c r="W161" s="31"/>
      <c r="X161" s="31"/>
      <c r="Y161" s="31"/>
      <c r="Z161" s="31"/>
      <c r="AA161" s="31"/>
      <c r="AB161" s="31"/>
      <c r="AC161" s="31"/>
      <c r="AD161" s="31"/>
      <c r="AE161" s="32"/>
      <c r="AF161" s="26">
        <v>0</v>
      </c>
      <c r="AG161" s="26"/>
      <c r="AH161" s="26"/>
      <c r="AI161" s="26"/>
      <c r="AJ161" s="26"/>
      <c r="AK161" s="26">
        <v>0</v>
      </c>
      <c r="AL161" s="26"/>
      <c r="AM161" s="26"/>
      <c r="AN161" s="26"/>
      <c r="AO161" s="26"/>
      <c r="AP161" s="26">
        <v>0</v>
      </c>
      <c r="AQ161" s="26"/>
      <c r="AR161" s="26"/>
      <c r="AS161" s="26"/>
      <c r="AT161" s="26"/>
      <c r="AU161" s="26">
        <v>0</v>
      </c>
      <c r="AV161" s="26"/>
      <c r="AW161" s="26"/>
      <c r="AX161" s="26"/>
      <c r="AY161" s="26"/>
      <c r="AZ161" s="26">
        <v>0</v>
      </c>
      <c r="BA161" s="26"/>
      <c r="BB161" s="26"/>
      <c r="BC161" s="26"/>
      <c r="BD161" s="26"/>
      <c r="BE161" s="26">
        <v>0</v>
      </c>
      <c r="BF161" s="26"/>
      <c r="BG161" s="26"/>
      <c r="BH161" s="26"/>
      <c r="BI161" s="26"/>
    </row>
    <row r="162" spans="1:79" s="6" customFormat="1" ht="14.25" x14ac:dyDescent="0.2">
      <c r="A162" s="33">
        <v>0</v>
      </c>
      <c r="B162" s="34"/>
      <c r="C162" s="34"/>
      <c r="D162" s="42" t="s">
        <v>193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7"/>
      <c r="Q162" s="43"/>
      <c r="R162" s="43"/>
      <c r="S162" s="43"/>
      <c r="T162" s="43"/>
      <c r="U162" s="43"/>
      <c r="V162" s="42"/>
      <c r="W162" s="36"/>
      <c r="X162" s="36"/>
      <c r="Y162" s="36"/>
      <c r="Z162" s="36"/>
      <c r="AA162" s="36"/>
      <c r="AB162" s="36"/>
      <c r="AC162" s="36"/>
      <c r="AD162" s="36"/>
      <c r="AE162" s="3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</row>
    <row r="163" spans="1:79" s="25" customFormat="1" ht="14.25" customHeight="1" x14ac:dyDescent="0.2">
      <c r="A163" s="28">
        <v>1</v>
      </c>
      <c r="B163" s="29"/>
      <c r="C163" s="29"/>
      <c r="D163" s="40" t="s">
        <v>289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41" t="s">
        <v>197</v>
      </c>
      <c r="R163" s="41"/>
      <c r="S163" s="41"/>
      <c r="T163" s="41"/>
      <c r="U163" s="41"/>
      <c r="V163" s="40" t="s">
        <v>198</v>
      </c>
      <c r="W163" s="31"/>
      <c r="X163" s="31"/>
      <c r="Y163" s="31"/>
      <c r="Z163" s="31"/>
      <c r="AA163" s="31"/>
      <c r="AB163" s="31"/>
      <c r="AC163" s="31"/>
      <c r="AD163" s="31"/>
      <c r="AE163" s="32"/>
      <c r="AF163" s="26">
        <v>0</v>
      </c>
      <c r="AG163" s="26"/>
      <c r="AH163" s="26"/>
      <c r="AI163" s="26"/>
      <c r="AJ163" s="26"/>
      <c r="AK163" s="26">
        <v>0</v>
      </c>
      <c r="AL163" s="26"/>
      <c r="AM163" s="26"/>
      <c r="AN163" s="26"/>
      <c r="AO163" s="26"/>
      <c r="AP163" s="26">
        <v>0</v>
      </c>
      <c r="AQ163" s="26"/>
      <c r="AR163" s="26"/>
      <c r="AS163" s="26"/>
      <c r="AT163" s="26"/>
      <c r="AU163" s="26">
        <v>0</v>
      </c>
      <c r="AV163" s="26"/>
      <c r="AW163" s="26"/>
      <c r="AX163" s="26"/>
      <c r="AY163" s="26"/>
      <c r="AZ163" s="26">
        <v>0</v>
      </c>
      <c r="BA163" s="26"/>
      <c r="BB163" s="26"/>
      <c r="BC163" s="26"/>
      <c r="BD163" s="26"/>
      <c r="BE163" s="26">
        <v>0</v>
      </c>
      <c r="BF163" s="26"/>
      <c r="BG163" s="26"/>
      <c r="BH163" s="26"/>
      <c r="BI163" s="26"/>
    </row>
    <row r="164" spans="1:79" s="25" customFormat="1" ht="15" customHeight="1" x14ac:dyDescent="0.2">
      <c r="A164" s="28">
        <v>2</v>
      </c>
      <c r="B164" s="29"/>
      <c r="C164" s="29"/>
      <c r="D164" s="40" t="s">
        <v>290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41" t="s">
        <v>291</v>
      </c>
      <c r="R164" s="41"/>
      <c r="S164" s="41"/>
      <c r="T164" s="41"/>
      <c r="U164" s="41"/>
      <c r="V164" s="40" t="s">
        <v>292</v>
      </c>
      <c r="W164" s="31"/>
      <c r="X164" s="31"/>
      <c r="Y164" s="31"/>
      <c r="Z164" s="31"/>
      <c r="AA164" s="31"/>
      <c r="AB164" s="31"/>
      <c r="AC164" s="31"/>
      <c r="AD164" s="31"/>
      <c r="AE164" s="32"/>
      <c r="AF164" s="26">
        <v>0</v>
      </c>
      <c r="AG164" s="26"/>
      <c r="AH164" s="26"/>
      <c r="AI164" s="26"/>
      <c r="AJ164" s="26"/>
      <c r="AK164" s="26">
        <v>0</v>
      </c>
      <c r="AL164" s="26"/>
      <c r="AM164" s="26"/>
      <c r="AN164" s="26"/>
      <c r="AO164" s="26"/>
      <c r="AP164" s="26">
        <v>0</v>
      </c>
      <c r="AQ164" s="26"/>
      <c r="AR164" s="26"/>
      <c r="AS164" s="26"/>
      <c r="AT164" s="26"/>
      <c r="AU164" s="26">
        <v>0</v>
      </c>
      <c r="AV164" s="26"/>
      <c r="AW164" s="26"/>
      <c r="AX164" s="26"/>
      <c r="AY164" s="26"/>
      <c r="AZ164" s="26">
        <v>0</v>
      </c>
      <c r="BA164" s="26"/>
      <c r="BB164" s="26"/>
      <c r="BC164" s="26"/>
      <c r="BD164" s="26"/>
      <c r="BE164" s="26">
        <v>0</v>
      </c>
      <c r="BF164" s="26"/>
      <c r="BG164" s="26"/>
      <c r="BH164" s="26"/>
      <c r="BI164" s="26"/>
    </row>
    <row r="165" spans="1:79" s="6" customFormat="1" ht="14.25" x14ac:dyDescent="0.2">
      <c r="A165" s="33">
        <v>0</v>
      </c>
      <c r="B165" s="34"/>
      <c r="C165" s="34"/>
      <c r="D165" s="42" t="s">
        <v>199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7"/>
      <c r="Q165" s="43"/>
      <c r="R165" s="43"/>
      <c r="S165" s="43"/>
      <c r="T165" s="43"/>
      <c r="U165" s="43"/>
      <c r="V165" s="42"/>
      <c r="W165" s="36"/>
      <c r="X165" s="36"/>
      <c r="Y165" s="36"/>
      <c r="Z165" s="36"/>
      <c r="AA165" s="36"/>
      <c r="AB165" s="36"/>
      <c r="AC165" s="36"/>
      <c r="AD165" s="36"/>
      <c r="AE165" s="3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</row>
    <row r="166" spans="1:79" s="25" customFormat="1" ht="71.25" customHeight="1" x14ac:dyDescent="0.2">
      <c r="A166" s="28">
        <v>1</v>
      </c>
      <c r="B166" s="29"/>
      <c r="C166" s="29"/>
      <c r="D166" s="40" t="s">
        <v>293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41" t="s">
        <v>201</v>
      </c>
      <c r="R166" s="41"/>
      <c r="S166" s="41"/>
      <c r="T166" s="41"/>
      <c r="U166" s="41"/>
      <c r="V166" s="40" t="s">
        <v>294</v>
      </c>
      <c r="W166" s="31"/>
      <c r="X166" s="31"/>
      <c r="Y166" s="31"/>
      <c r="Z166" s="31"/>
      <c r="AA166" s="31"/>
      <c r="AB166" s="31"/>
      <c r="AC166" s="31"/>
      <c r="AD166" s="31"/>
      <c r="AE166" s="32"/>
      <c r="AF166" s="26">
        <v>0</v>
      </c>
      <c r="AG166" s="26"/>
      <c r="AH166" s="26"/>
      <c r="AI166" s="26"/>
      <c r="AJ166" s="26"/>
      <c r="AK166" s="26">
        <v>0</v>
      </c>
      <c r="AL166" s="26"/>
      <c r="AM166" s="26"/>
      <c r="AN166" s="26"/>
      <c r="AO166" s="26"/>
      <c r="AP166" s="26">
        <v>0</v>
      </c>
      <c r="AQ166" s="26"/>
      <c r="AR166" s="26"/>
      <c r="AS166" s="26"/>
      <c r="AT166" s="26"/>
      <c r="AU166" s="26">
        <v>0</v>
      </c>
      <c r="AV166" s="26"/>
      <c r="AW166" s="26"/>
      <c r="AX166" s="26"/>
      <c r="AY166" s="26"/>
      <c r="AZ166" s="26">
        <v>0</v>
      </c>
      <c r="BA166" s="26"/>
      <c r="BB166" s="26"/>
      <c r="BC166" s="26"/>
      <c r="BD166" s="26"/>
      <c r="BE166" s="26">
        <v>0</v>
      </c>
      <c r="BF166" s="26"/>
      <c r="BG166" s="26"/>
      <c r="BH166" s="26"/>
      <c r="BI166" s="26"/>
    </row>
    <row r="168" spans="1:79" ht="14.25" customHeight="1" x14ac:dyDescent="0.2">
      <c r="A168" s="65" t="s">
        <v>124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</row>
    <row r="169" spans="1:79" ht="15" customHeight="1" x14ac:dyDescent="0.2">
      <c r="A169" s="80" t="s">
        <v>230</v>
      </c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</row>
    <row r="170" spans="1:79" ht="12.95" customHeight="1" x14ac:dyDescent="0.2">
      <c r="A170" s="82" t="s">
        <v>19</v>
      </c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4"/>
      <c r="U170" s="41" t="s">
        <v>231</v>
      </c>
      <c r="V170" s="41"/>
      <c r="W170" s="41"/>
      <c r="X170" s="41"/>
      <c r="Y170" s="41"/>
      <c r="Z170" s="41"/>
      <c r="AA170" s="41"/>
      <c r="AB170" s="41"/>
      <c r="AC170" s="41"/>
      <c r="AD170" s="41"/>
      <c r="AE170" s="41" t="s">
        <v>234</v>
      </c>
      <c r="AF170" s="41"/>
      <c r="AG170" s="41"/>
      <c r="AH170" s="41"/>
      <c r="AI170" s="41"/>
      <c r="AJ170" s="41"/>
      <c r="AK170" s="41"/>
      <c r="AL170" s="41"/>
      <c r="AM170" s="41"/>
      <c r="AN170" s="41"/>
      <c r="AO170" s="41" t="s">
        <v>241</v>
      </c>
      <c r="AP170" s="41"/>
      <c r="AQ170" s="41"/>
      <c r="AR170" s="41"/>
      <c r="AS170" s="41"/>
      <c r="AT170" s="41"/>
      <c r="AU170" s="41"/>
      <c r="AV170" s="41"/>
      <c r="AW170" s="41"/>
      <c r="AX170" s="41"/>
      <c r="AY170" s="41" t="s">
        <v>252</v>
      </c>
      <c r="AZ170" s="41"/>
      <c r="BA170" s="41"/>
      <c r="BB170" s="41"/>
      <c r="BC170" s="41"/>
      <c r="BD170" s="41"/>
      <c r="BE170" s="41"/>
      <c r="BF170" s="41"/>
      <c r="BG170" s="41"/>
      <c r="BH170" s="41"/>
      <c r="BI170" s="41" t="s">
        <v>257</v>
      </c>
      <c r="BJ170" s="41"/>
      <c r="BK170" s="41"/>
      <c r="BL170" s="41"/>
      <c r="BM170" s="41"/>
      <c r="BN170" s="41"/>
      <c r="BO170" s="41"/>
      <c r="BP170" s="41"/>
      <c r="BQ170" s="41"/>
      <c r="BR170" s="41"/>
    </row>
    <row r="171" spans="1:79" ht="30" customHeight="1" x14ac:dyDescent="0.2">
      <c r="A171" s="85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7"/>
      <c r="U171" s="41" t="s">
        <v>4</v>
      </c>
      <c r="V171" s="41"/>
      <c r="W171" s="41"/>
      <c r="X171" s="41"/>
      <c r="Y171" s="41"/>
      <c r="Z171" s="41" t="s">
        <v>3</v>
      </c>
      <c r="AA171" s="41"/>
      <c r="AB171" s="41"/>
      <c r="AC171" s="41"/>
      <c r="AD171" s="41"/>
      <c r="AE171" s="41" t="s">
        <v>4</v>
      </c>
      <c r="AF171" s="41"/>
      <c r="AG171" s="41"/>
      <c r="AH171" s="41"/>
      <c r="AI171" s="41"/>
      <c r="AJ171" s="41" t="s">
        <v>3</v>
      </c>
      <c r="AK171" s="41"/>
      <c r="AL171" s="41"/>
      <c r="AM171" s="41"/>
      <c r="AN171" s="41"/>
      <c r="AO171" s="41" t="s">
        <v>4</v>
      </c>
      <c r="AP171" s="41"/>
      <c r="AQ171" s="41"/>
      <c r="AR171" s="41"/>
      <c r="AS171" s="41"/>
      <c r="AT171" s="41" t="s">
        <v>3</v>
      </c>
      <c r="AU171" s="41"/>
      <c r="AV171" s="41"/>
      <c r="AW171" s="41"/>
      <c r="AX171" s="41"/>
      <c r="AY171" s="41" t="s">
        <v>4</v>
      </c>
      <c r="AZ171" s="41"/>
      <c r="BA171" s="41"/>
      <c r="BB171" s="41"/>
      <c r="BC171" s="41"/>
      <c r="BD171" s="41" t="s">
        <v>3</v>
      </c>
      <c r="BE171" s="41"/>
      <c r="BF171" s="41"/>
      <c r="BG171" s="41"/>
      <c r="BH171" s="41"/>
      <c r="BI171" s="41" t="s">
        <v>4</v>
      </c>
      <c r="BJ171" s="41"/>
      <c r="BK171" s="41"/>
      <c r="BL171" s="41"/>
      <c r="BM171" s="41"/>
      <c r="BN171" s="41" t="s">
        <v>3</v>
      </c>
      <c r="BO171" s="41"/>
      <c r="BP171" s="41"/>
      <c r="BQ171" s="41"/>
      <c r="BR171" s="41"/>
    </row>
    <row r="172" spans="1:79" ht="15" customHeight="1" x14ac:dyDescent="0.2">
      <c r="A172" s="77">
        <v>1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9"/>
      <c r="U172" s="41">
        <v>2</v>
      </c>
      <c r="V172" s="41"/>
      <c r="W172" s="41"/>
      <c r="X172" s="41"/>
      <c r="Y172" s="41"/>
      <c r="Z172" s="41">
        <v>3</v>
      </c>
      <c r="AA172" s="41"/>
      <c r="AB172" s="41"/>
      <c r="AC172" s="41"/>
      <c r="AD172" s="41"/>
      <c r="AE172" s="41">
        <v>4</v>
      </c>
      <c r="AF172" s="41"/>
      <c r="AG172" s="41"/>
      <c r="AH172" s="41"/>
      <c r="AI172" s="41"/>
      <c r="AJ172" s="41">
        <v>5</v>
      </c>
      <c r="AK172" s="41"/>
      <c r="AL172" s="41"/>
      <c r="AM172" s="41"/>
      <c r="AN172" s="41"/>
      <c r="AO172" s="41">
        <v>6</v>
      </c>
      <c r="AP172" s="41"/>
      <c r="AQ172" s="41"/>
      <c r="AR172" s="41"/>
      <c r="AS172" s="41"/>
      <c r="AT172" s="41">
        <v>7</v>
      </c>
      <c r="AU172" s="41"/>
      <c r="AV172" s="41"/>
      <c r="AW172" s="41"/>
      <c r="AX172" s="41"/>
      <c r="AY172" s="41">
        <v>8</v>
      </c>
      <c r="AZ172" s="41"/>
      <c r="BA172" s="41"/>
      <c r="BB172" s="41"/>
      <c r="BC172" s="41"/>
      <c r="BD172" s="41">
        <v>9</v>
      </c>
      <c r="BE172" s="41"/>
      <c r="BF172" s="41"/>
      <c r="BG172" s="41"/>
      <c r="BH172" s="41"/>
      <c r="BI172" s="41">
        <v>10</v>
      </c>
      <c r="BJ172" s="41"/>
      <c r="BK172" s="41"/>
      <c r="BL172" s="41"/>
      <c r="BM172" s="41"/>
      <c r="BN172" s="41">
        <v>11</v>
      </c>
      <c r="BO172" s="41"/>
      <c r="BP172" s="41"/>
      <c r="BQ172" s="41"/>
      <c r="BR172" s="41"/>
    </row>
    <row r="173" spans="1:79" s="1" customFormat="1" ht="15.75" hidden="1" customHeight="1" x14ac:dyDescent="0.2">
      <c r="A173" s="92" t="s">
        <v>57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4"/>
      <c r="U173" s="68" t="s">
        <v>65</v>
      </c>
      <c r="V173" s="68"/>
      <c r="W173" s="68"/>
      <c r="X173" s="68"/>
      <c r="Y173" s="68"/>
      <c r="Z173" s="66" t="s">
        <v>66</v>
      </c>
      <c r="AA173" s="66"/>
      <c r="AB173" s="66"/>
      <c r="AC173" s="66"/>
      <c r="AD173" s="66"/>
      <c r="AE173" s="68" t="s">
        <v>67</v>
      </c>
      <c r="AF173" s="68"/>
      <c r="AG173" s="68"/>
      <c r="AH173" s="68"/>
      <c r="AI173" s="68"/>
      <c r="AJ173" s="66" t="s">
        <v>68</v>
      </c>
      <c r="AK173" s="66"/>
      <c r="AL173" s="66"/>
      <c r="AM173" s="66"/>
      <c r="AN173" s="66"/>
      <c r="AO173" s="68" t="s">
        <v>58</v>
      </c>
      <c r="AP173" s="68"/>
      <c r="AQ173" s="68"/>
      <c r="AR173" s="68"/>
      <c r="AS173" s="68"/>
      <c r="AT173" s="66" t="s">
        <v>59</v>
      </c>
      <c r="AU173" s="66"/>
      <c r="AV173" s="66"/>
      <c r="AW173" s="66"/>
      <c r="AX173" s="66"/>
      <c r="AY173" s="68" t="s">
        <v>60</v>
      </c>
      <c r="AZ173" s="68"/>
      <c r="BA173" s="68"/>
      <c r="BB173" s="68"/>
      <c r="BC173" s="68"/>
      <c r="BD173" s="66" t="s">
        <v>61</v>
      </c>
      <c r="BE173" s="66"/>
      <c r="BF173" s="66"/>
      <c r="BG173" s="66"/>
      <c r="BH173" s="66"/>
      <c r="BI173" s="68" t="s">
        <v>62</v>
      </c>
      <c r="BJ173" s="68"/>
      <c r="BK173" s="68"/>
      <c r="BL173" s="68"/>
      <c r="BM173" s="68"/>
      <c r="BN173" s="66" t="s">
        <v>63</v>
      </c>
      <c r="BO173" s="66"/>
      <c r="BP173" s="66"/>
      <c r="BQ173" s="66"/>
      <c r="BR173" s="66"/>
      <c r="CA173" t="s">
        <v>41</v>
      </c>
    </row>
    <row r="174" spans="1:79" s="6" customFormat="1" ht="12.75" customHeight="1" x14ac:dyDescent="0.2">
      <c r="A174" s="35" t="s">
        <v>203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7"/>
      <c r="U174" s="39">
        <v>1871821</v>
      </c>
      <c r="V174" s="39"/>
      <c r="W174" s="39"/>
      <c r="X174" s="39"/>
      <c r="Y174" s="39"/>
      <c r="Z174" s="39">
        <v>27534</v>
      </c>
      <c r="AA174" s="39"/>
      <c r="AB174" s="39"/>
      <c r="AC174" s="39"/>
      <c r="AD174" s="39"/>
      <c r="AE174" s="39">
        <v>1661108</v>
      </c>
      <c r="AF174" s="39"/>
      <c r="AG174" s="39"/>
      <c r="AH174" s="39"/>
      <c r="AI174" s="39"/>
      <c r="AJ174" s="39">
        <v>33000</v>
      </c>
      <c r="AK174" s="39"/>
      <c r="AL174" s="39"/>
      <c r="AM174" s="39"/>
      <c r="AN174" s="39"/>
      <c r="AO174" s="39">
        <v>1662948</v>
      </c>
      <c r="AP174" s="39"/>
      <c r="AQ174" s="39"/>
      <c r="AR174" s="39"/>
      <c r="AS174" s="39"/>
      <c r="AT174" s="39">
        <v>15000</v>
      </c>
      <c r="AU174" s="39"/>
      <c r="AV174" s="39"/>
      <c r="AW174" s="39"/>
      <c r="AX174" s="39"/>
      <c r="AY174" s="39">
        <v>0</v>
      </c>
      <c r="AZ174" s="39"/>
      <c r="BA174" s="39"/>
      <c r="BB174" s="39"/>
      <c r="BC174" s="39"/>
      <c r="BD174" s="39">
        <v>0</v>
      </c>
      <c r="BE174" s="39"/>
      <c r="BF174" s="39"/>
      <c r="BG174" s="39"/>
      <c r="BH174" s="39"/>
      <c r="BI174" s="39">
        <v>0</v>
      </c>
      <c r="BJ174" s="39"/>
      <c r="BK174" s="39"/>
      <c r="BL174" s="39"/>
      <c r="BM174" s="39"/>
      <c r="BN174" s="39">
        <v>0</v>
      </c>
      <c r="BO174" s="39"/>
      <c r="BP174" s="39"/>
      <c r="BQ174" s="39"/>
      <c r="BR174" s="39"/>
      <c r="CA174" s="6" t="s">
        <v>42</v>
      </c>
    </row>
    <row r="175" spans="1:79" s="25" customFormat="1" ht="12.75" customHeight="1" x14ac:dyDescent="0.2">
      <c r="A175" s="30" t="s">
        <v>204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2"/>
      <c r="U175" s="38">
        <v>1306835</v>
      </c>
      <c r="V175" s="38"/>
      <c r="W175" s="38"/>
      <c r="X175" s="38"/>
      <c r="Y175" s="38"/>
      <c r="Z175" s="38">
        <v>27534</v>
      </c>
      <c r="AA175" s="38"/>
      <c r="AB175" s="38"/>
      <c r="AC175" s="38"/>
      <c r="AD175" s="38"/>
      <c r="AE175" s="38">
        <v>1241986</v>
      </c>
      <c r="AF175" s="38"/>
      <c r="AG175" s="38"/>
      <c r="AH175" s="38"/>
      <c r="AI175" s="38"/>
      <c r="AJ175" s="38">
        <v>33000</v>
      </c>
      <c r="AK175" s="38"/>
      <c r="AL175" s="38"/>
      <c r="AM175" s="38"/>
      <c r="AN175" s="38"/>
      <c r="AO175" s="38">
        <v>1171643</v>
      </c>
      <c r="AP175" s="38"/>
      <c r="AQ175" s="38"/>
      <c r="AR175" s="38"/>
      <c r="AS175" s="38"/>
      <c r="AT175" s="38">
        <v>15000</v>
      </c>
      <c r="AU175" s="38"/>
      <c r="AV175" s="38"/>
      <c r="AW175" s="38"/>
      <c r="AX175" s="38"/>
      <c r="AY175" s="38">
        <v>0</v>
      </c>
      <c r="AZ175" s="38"/>
      <c r="BA175" s="38"/>
      <c r="BB175" s="38"/>
      <c r="BC175" s="38"/>
      <c r="BD175" s="38">
        <v>0</v>
      </c>
      <c r="BE175" s="38"/>
      <c r="BF175" s="38"/>
      <c r="BG175" s="38"/>
      <c r="BH175" s="38"/>
      <c r="BI175" s="38">
        <v>0</v>
      </c>
      <c r="BJ175" s="38"/>
      <c r="BK175" s="38"/>
      <c r="BL175" s="38"/>
      <c r="BM175" s="38"/>
      <c r="BN175" s="38">
        <v>0</v>
      </c>
      <c r="BO175" s="38"/>
      <c r="BP175" s="38"/>
      <c r="BQ175" s="38"/>
      <c r="BR175" s="38"/>
    </row>
    <row r="176" spans="1:79" s="25" customFormat="1" ht="12.75" customHeight="1" x14ac:dyDescent="0.2">
      <c r="A176" s="30" t="s">
        <v>205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2"/>
      <c r="U176" s="38">
        <v>89372</v>
      </c>
      <c r="V176" s="38"/>
      <c r="W176" s="38"/>
      <c r="X176" s="38"/>
      <c r="Y176" s="38"/>
      <c r="Z176" s="38">
        <v>0</v>
      </c>
      <c r="AA176" s="38"/>
      <c r="AB176" s="38"/>
      <c r="AC176" s="38"/>
      <c r="AD176" s="38"/>
      <c r="AE176" s="38"/>
      <c r="AF176" s="38"/>
      <c r="AG176" s="38"/>
      <c r="AH176" s="38"/>
      <c r="AI176" s="38"/>
      <c r="AJ176" s="38">
        <v>0</v>
      </c>
      <c r="AK176" s="38"/>
      <c r="AL176" s="38"/>
      <c r="AM176" s="38"/>
      <c r="AN176" s="38"/>
      <c r="AO176" s="38">
        <v>72415</v>
      </c>
      <c r="AP176" s="38"/>
      <c r="AQ176" s="38"/>
      <c r="AR176" s="38"/>
      <c r="AS176" s="38"/>
      <c r="AT176" s="38">
        <v>0</v>
      </c>
      <c r="AU176" s="38"/>
      <c r="AV176" s="38"/>
      <c r="AW176" s="38"/>
      <c r="AX176" s="38"/>
      <c r="AY176" s="38">
        <v>0</v>
      </c>
      <c r="AZ176" s="38"/>
      <c r="BA176" s="38"/>
      <c r="BB176" s="38"/>
      <c r="BC176" s="38"/>
      <c r="BD176" s="38">
        <v>0</v>
      </c>
      <c r="BE176" s="38"/>
      <c r="BF176" s="38"/>
      <c r="BG176" s="38"/>
      <c r="BH176" s="38"/>
      <c r="BI176" s="38">
        <v>0</v>
      </c>
      <c r="BJ176" s="38"/>
      <c r="BK176" s="38"/>
      <c r="BL176" s="38"/>
      <c r="BM176" s="38"/>
      <c r="BN176" s="38">
        <v>0</v>
      </c>
      <c r="BO176" s="38"/>
      <c r="BP176" s="38"/>
      <c r="BQ176" s="38"/>
      <c r="BR176" s="38"/>
    </row>
    <row r="177" spans="1:70" s="25" customFormat="1" ht="12.75" customHeight="1" x14ac:dyDescent="0.2">
      <c r="A177" s="30" t="s">
        <v>206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2"/>
      <c r="U177" s="38">
        <v>475614</v>
      </c>
      <c r="V177" s="38"/>
      <c r="W177" s="38"/>
      <c r="X177" s="38"/>
      <c r="Y177" s="38"/>
      <c r="Z177" s="38">
        <v>0</v>
      </c>
      <c r="AA177" s="38"/>
      <c r="AB177" s="38"/>
      <c r="AC177" s="38"/>
      <c r="AD177" s="38"/>
      <c r="AE177" s="38">
        <v>419122</v>
      </c>
      <c r="AF177" s="38"/>
      <c r="AG177" s="38"/>
      <c r="AH177" s="38"/>
      <c r="AI177" s="38"/>
      <c r="AJ177" s="38">
        <v>0</v>
      </c>
      <c r="AK177" s="38"/>
      <c r="AL177" s="38"/>
      <c r="AM177" s="38"/>
      <c r="AN177" s="38"/>
      <c r="AO177" s="38">
        <v>418890</v>
      </c>
      <c r="AP177" s="38"/>
      <c r="AQ177" s="38"/>
      <c r="AR177" s="38"/>
      <c r="AS177" s="38"/>
      <c r="AT177" s="38">
        <v>0</v>
      </c>
      <c r="AU177" s="38"/>
      <c r="AV177" s="38"/>
      <c r="AW177" s="38"/>
      <c r="AX177" s="38"/>
      <c r="AY177" s="38">
        <v>0</v>
      </c>
      <c r="AZ177" s="38"/>
      <c r="BA177" s="38"/>
      <c r="BB177" s="38"/>
      <c r="BC177" s="38"/>
      <c r="BD177" s="38">
        <v>0</v>
      </c>
      <c r="BE177" s="38"/>
      <c r="BF177" s="38"/>
      <c r="BG177" s="38"/>
      <c r="BH177" s="38"/>
      <c r="BI177" s="38">
        <v>0</v>
      </c>
      <c r="BJ177" s="38"/>
      <c r="BK177" s="38"/>
      <c r="BL177" s="38"/>
      <c r="BM177" s="38"/>
      <c r="BN177" s="38">
        <v>0</v>
      </c>
      <c r="BO177" s="38"/>
      <c r="BP177" s="38"/>
      <c r="BQ177" s="38"/>
      <c r="BR177" s="38"/>
    </row>
    <row r="178" spans="1:70" s="25" customFormat="1" ht="12.75" customHeight="1" x14ac:dyDescent="0.2">
      <c r="A178" s="30" t="s">
        <v>207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2"/>
      <c r="U178" s="38">
        <v>55300</v>
      </c>
      <c r="V178" s="38"/>
      <c r="W178" s="38"/>
      <c r="X178" s="38"/>
      <c r="Y178" s="38"/>
      <c r="Z178" s="38">
        <v>0</v>
      </c>
      <c r="AA178" s="38"/>
      <c r="AB178" s="38"/>
      <c r="AC178" s="38"/>
      <c r="AD178" s="38"/>
      <c r="AE178" s="38"/>
      <c r="AF178" s="38"/>
      <c r="AG178" s="38"/>
      <c r="AH178" s="38"/>
      <c r="AI178" s="38"/>
      <c r="AJ178" s="38">
        <v>0</v>
      </c>
      <c r="AK178" s="38"/>
      <c r="AL178" s="38"/>
      <c r="AM178" s="38"/>
      <c r="AN178" s="38"/>
      <c r="AO178" s="38"/>
      <c r="AP178" s="38"/>
      <c r="AQ178" s="38"/>
      <c r="AR178" s="38"/>
      <c r="AS178" s="38"/>
      <c r="AT178" s="38">
        <v>0</v>
      </c>
      <c r="AU178" s="38"/>
      <c r="AV178" s="38"/>
      <c r="AW178" s="38"/>
      <c r="AX178" s="38"/>
      <c r="AY178" s="38">
        <v>0</v>
      </c>
      <c r="AZ178" s="38"/>
      <c r="BA178" s="38"/>
      <c r="BB178" s="38"/>
      <c r="BC178" s="38"/>
      <c r="BD178" s="38">
        <v>0</v>
      </c>
      <c r="BE178" s="38"/>
      <c r="BF178" s="38"/>
      <c r="BG178" s="38"/>
      <c r="BH178" s="38"/>
      <c r="BI178" s="38">
        <v>0</v>
      </c>
      <c r="BJ178" s="38"/>
      <c r="BK178" s="38"/>
      <c r="BL178" s="38"/>
      <c r="BM178" s="38"/>
      <c r="BN178" s="38">
        <v>0</v>
      </c>
      <c r="BO178" s="38"/>
      <c r="BP178" s="38"/>
      <c r="BQ178" s="38"/>
      <c r="BR178" s="38"/>
    </row>
    <row r="179" spans="1:70" s="6" customFormat="1" ht="12.75" customHeight="1" x14ac:dyDescent="0.2">
      <c r="A179" s="35" t="s">
        <v>208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7"/>
      <c r="U179" s="39">
        <v>78200</v>
      </c>
      <c r="V179" s="39"/>
      <c r="W179" s="39"/>
      <c r="X179" s="39"/>
      <c r="Y179" s="39"/>
      <c r="Z179" s="39">
        <v>0</v>
      </c>
      <c r="AA179" s="39"/>
      <c r="AB179" s="39"/>
      <c r="AC179" s="39"/>
      <c r="AD179" s="39"/>
      <c r="AE179" s="39">
        <v>113126</v>
      </c>
      <c r="AF179" s="39"/>
      <c r="AG179" s="39"/>
      <c r="AH179" s="39"/>
      <c r="AI179" s="39"/>
      <c r="AJ179" s="39">
        <v>0</v>
      </c>
      <c r="AK179" s="39"/>
      <c r="AL179" s="39"/>
      <c r="AM179" s="39"/>
      <c r="AN179" s="39"/>
      <c r="AO179" s="39">
        <v>86152</v>
      </c>
      <c r="AP179" s="39"/>
      <c r="AQ179" s="39"/>
      <c r="AR179" s="39"/>
      <c r="AS179" s="39"/>
      <c r="AT179" s="39">
        <v>0</v>
      </c>
      <c r="AU179" s="39"/>
      <c r="AV179" s="39"/>
      <c r="AW179" s="39"/>
      <c r="AX179" s="39"/>
      <c r="AY179" s="39">
        <v>0</v>
      </c>
      <c r="AZ179" s="39"/>
      <c r="BA179" s="39"/>
      <c r="BB179" s="39"/>
      <c r="BC179" s="39"/>
      <c r="BD179" s="39">
        <v>0</v>
      </c>
      <c r="BE179" s="39"/>
      <c r="BF179" s="39"/>
      <c r="BG179" s="39"/>
      <c r="BH179" s="39"/>
      <c r="BI179" s="39">
        <v>0</v>
      </c>
      <c r="BJ179" s="39"/>
      <c r="BK179" s="39"/>
      <c r="BL179" s="39"/>
      <c r="BM179" s="39"/>
      <c r="BN179" s="39">
        <v>0</v>
      </c>
      <c r="BO179" s="39"/>
      <c r="BP179" s="39"/>
      <c r="BQ179" s="39"/>
      <c r="BR179" s="39"/>
    </row>
    <row r="180" spans="1:70" s="25" customFormat="1" ht="12.75" customHeight="1" x14ac:dyDescent="0.2">
      <c r="A180" s="30" t="s">
        <v>209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2"/>
      <c r="U180" s="38">
        <v>78200</v>
      </c>
      <c r="V180" s="38"/>
      <c r="W180" s="38"/>
      <c r="X180" s="38"/>
      <c r="Y180" s="38"/>
      <c r="Z180" s="38">
        <v>0</v>
      </c>
      <c r="AA180" s="38"/>
      <c r="AB180" s="38"/>
      <c r="AC180" s="38"/>
      <c r="AD180" s="38"/>
      <c r="AE180" s="38">
        <v>113126</v>
      </c>
      <c r="AF180" s="38"/>
      <c r="AG180" s="38"/>
      <c r="AH180" s="38"/>
      <c r="AI180" s="38"/>
      <c r="AJ180" s="38">
        <v>0</v>
      </c>
      <c r="AK180" s="38"/>
      <c r="AL180" s="38"/>
      <c r="AM180" s="38"/>
      <c r="AN180" s="38"/>
      <c r="AO180" s="38">
        <v>86152</v>
      </c>
      <c r="AP180" s="38"/>
      <c r="AQ180" s="38"/>
      <c r="AR180" s="38"/>
      <c r="AS180" s="38"/>
      <c r="AT180" s="38">
        <v>0</v>
      </c>
      <c r="AU180" s="38"/>
      <c r="AV180" s="38"/>
      <c r="AW180" s="38"/>
      <c r="AX180" s="38"/>
      <c r="AY180" s="38">
        <v>0</v>
      </c>
      <c r="AZ180" s="38"/>
      <c r="BA180" s="38"/>
      <c r="BB180" s="38"/>
      <c r="BC180" s="38"/>
      <c r="BD180" s="38">
        <v>0</v>
      </c>
      <c r="BE180" s="38"/>
      <c r="BF180" s="38"/>
      <c r="BG180" s="38"/>
      <c r="BH180" s="38"/>
      <c r="BI180" s="38">
        <v>0</v>
      </c>
      <c r="BJ180" s="38"/>
      <c r="BK180" s="38"/>
      <c r="BL180" s="38"/>
      <c r="BM180" s="38"/>
      <c r="BN180" s="38">
        <v>0</v>
      </c>
      <c r="BO180" s="38"/>
      <c r="BP180" s="38"/>
      <c r="BQ180" s="38"/>
      <c r="BR180" s="38"/>
    </row>
    <row r="181" spans="1:70" s="6" customFormat="1" ht="25.5" customHeight="1" x14ac:dyDescent="0.2">
      <c r="A181" s="35" t="s">
        <v>295</v>
      </c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7"/>
      <c r="U181" s="39"/>
      <c r="V181" s="39"/>
      <c r="W181" s="39"/>
      <c r="X181" s="39"/>
      <c r="Y181" s="39"/>
      <c r="Z181" s="39">
        <v>0</v>
      </c>
      <c r="AA181" s="39"/>
      <c r="AB181" s="39"/>
      <c r="AC181" s="39"/>
      <c r="AD181" s="39"/>
      <c r="AE181" s="39">
        <v>109316</v>
      </c>
      <c r="AF181" s="39"/>
      <c r="AG181" s="39"/>
      <c r="AH181" s="39"/>
      <c r="AI181" s="39"/>
      <c r="AJ181" s="39">
        <v>0</v>
      </c>
      <c r="AK181" s="39"/>
      <c r="AL181" s="39"/>
      <c r="AM181" s="39"/>
      <c r="AN181" s="39"/>
      <c r="AO181" s="39">
        <v>35300</v>
      </c>
      <c r="AP181" s="39"/>
      <c r="AQ181" s="39"/>
      <c r="AR181" s="39"/>
      <c r="AS181" s="39"/>
      <c r="AT181" s="39">
        <v>0</v>
      </c>
      <c r="AU181" s="39"/>
      <c r="AV181" s="39"/>
      <c r="AW181" s="39"/>
      <c r="AX181" s="39"/>
      <c r="AY181" s="39">
        <v>0</v>
      </c>
      <c r="AZ181" s="39"/>
      <c r="BA181" s="39"/>
      <c r="BB181" s="39"/>
      <c r="BC181" s="39"/>
      <c r="BD181" s="39">
        <v>0</v>
      </c>
      <c r="BE181" s="39"/>
      <c r="BF181" s="39"/>
      <c r="BG181" s="39"/>
      <c r="BH181" s="39"/>
      <c r="BI181" s="39">
        <v>0</v>
      </c>
      <c r="BJ181" s="39"/>
      <c r="BK181" s="39"/>
      <c r="BL181" s="39"/>
      <c r="BM181" s="39"/>
      <c r="BN181" s="39">
        <v>0</v>
      </c>
      <c r="BO181" s="39"/>
      <c r="BP181" s="39"/>
      <c r="BQ181" s="39"/>
      <c r="BR181" s="39"/>
    </row>
    <row r="182" spans="1:70" s="25" customFormat="1" ht="12.75" customHeight="1" x14ac:dyDescent="0.2">
      <c r="A182" s="30" t="s">
        <v>205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2"/>
      <c r="U182" s="38"/>
      <c r="V182" s="38"/>
      <c r="W182" s="38"/>
      <c r="X182" s="38"/>
      <c r="Y182" s="38"/>
      <c r="Z182" s="38">
        <v>0</v>
      </c>
      <c r="AA182" s="38"/>
      <c r="AB182" s="38"/>
      <c r="AC182" s="38"/>
      <c r="AD182" s="38"/>
      <c r="AE182" s="38">
        <v>109316</v>
      </c>
      <c r="AF182" s="38"/>
      <c r="AG182" s="38"/>
      <c r="AH182" s="38"/>
      <c r="AI182" s="38"/>
      <c r="AJ182" s="38">
        <v>0</v>
      </c>
      <c r="AK182" s="38"/>
      <c r="AL182" s="38"/>
      <c r="AM182" s="38"/>
      <c r="AN182" s="38"/>
      <c r="AO182" s="38">
        <v>35300</v>
      </c>
      <c r="AP182" s="38"/>
      <c r="AQ182" s="38"/>
      <c r="AR182" s="38"/>
      <c r="AS182" s="38"/>
      <c r="AT182" s="38">
        <v>0</v>
      </c>
      <c r="AU182" s="38"/>
      <c r="AV182" s="38"/>
      <c r="AW182" s="38"/>
      <c r="AX182" s="38"/>
      <c r="AY182" s="38">
        <v>0</v>
      </c>
      <c r="AZ182" s="38"/>
      <c r="BA182" s="38"/>
      <c r="BB182" s="38"/>
      <c r="BC182" s="38"/>
      <c r="BD182" s="38">
        <v>0</v>
      </c>
      <c r="BE182" s="38"/>
      <c r="BF182" s="38"/>
      <c r="BG182" s="38"/>
      <c r="BH182" s="38"/>
      <c r="BI182" s="38">
        <v>0</v>
      </c>
      <c r="BJ182" s="38"/>
      <c r="BK182" s="38"/>
      <c r="BL182" s="38"/>
      <c r="BM182" s="38"/>
      <c r="BN182" s="38">
        <v>0</v>
      </c>
      <c r="BO182" s="38"/>
      <c r="BP182" s="38"/>
      <c r="BQ182" s="38"/>
      <c r="BR182" s="38"/>
    </row>
    <row r="183" spans="1:70" s="25" customFormat="1" ht="12.75" customHeight="1" x14ac:dyDescent="0.2">
      <c r="A183" s="30" t="s">
        <v>210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2"/>
      <c r="U183" s="38">
        <v>344852</v>
      </c>
      <c r="V183" s="38"/>
      <c r="W183" s="38"/>
      <c r="X183" s="38"/>
      <c r="Y183" s="38"/>
      <c r="Z183" s="38">
        <v>0</v>
      </c>
      <c r="AA183" s="38"/>
      <c r="AB183" s="38"/>
      <c r="AC183" s="38"/>
      <c r="AD183" s="38"/>
      <c r="AE183" s="38">
        <v>6750</v>
      </c>
      <c r="AF183" s="38"/>
      <c r="AG183" s="38"/>
      <c r="AH183" s="38"/>
      <c r="AI183" s="38"/>
      <c r="AJ183" s="38">
        <v>0</v>
      </c>
      <c r="AK183" s="38"/>
      <c r="AL183" s="38"/>
      <c r="AM183" s="38"/>
      <c r="AN183" s="38"/>
      <c r="AO183" s="38">
        <v>20600</v>
      </c>
      <c r="AP183" s="38"/>
      <c r="AQ183" s="38"/>
      <c r="AR183" s="38"/>
      <c r="AS183" s="38"/>
      <c r="AT183" s="38">
        <v>0</v>
      </c>
      <c r="AU183" s="38"/>
      <c r="AV183" s="38"/>
      <c r="AW183" s="38"/>
      <c r="AX183" s="38"/>
      <c r="AY183" s="38">
        <v>0</v>
      </c>
      <c r="AZ183" s="38"/>
      <c r="BA183" s="38"/>
      <c r="BB183" s="38"/>
      <c r="BC183" s="38"/>
      <c r="BD183" s="38">
        <v>0</v>
      </c>
      <c r="BE183" s="38"/>
      <c r="BF183" s="38"/>
      <c r="BG183" s="38"/>
      <c r="BH183" s="38"/>
      <c r="BI183" s="38">
        <v>0</v>
      </c>
      <c r="BJ183" s="38"/>
      <c r="BK183" s="38"/>
      <c r="BL183" s="38"/>
      <c r="BM183" s="38"/>
      <c r="BN183" s="38">
        <v>0</v>
      </c>
      <c r="BO183" s="38"/>
      <c r="BP183" s="38"/>
      <c r="BQ183" s="38"/>
      <c r="BR183" s="38"/>
    </row>
    <row r="184" spans="1:70" s="6" customFormat="1" ht="12.75" customHeight="1" x14ac:dyDescent="0.2">
      <c r="A184" s="35" t="s">
        <v>147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7"/>
      <c r="U184" s="39">
        <v>2350173</v>
      </c>
      <c r="V184" s="39"/>
      <c r="W184" s="39"/>
      <c r="X184" s="39"/>
      <c r="Y184" s="39"/>
      <c r="Z184" s="39">
        <v>27534</v>
      </c>
      <c r="AA184" s="39"/>
      <c r="AB184" s="39"/>
      <c r="AC184" s="39"/>
      <c r="AD184" s="39"/>
      <c r="AE184" s="39">
        <v>1890300</v>
      </c>
      <c r="AF184" s="39"/>
      <c r="AG184" s="39"/>
      <c r="AH184" s="39"/>
      <c r="AI184" s="39"/>
      <c r="AJ184" s="39">
        <v>33000</v>
      </c>
      <c r="AK184" s="39"/>
      <c r="AL184" s="39"/>
      <c r="AM184" s="39"/>
      <c r="AN184" s="39"/>
      <c r="AO184" s="39">
        <v>1805000</v>
      </c>
      <c r="AP184" s="39"/>
      <c r="AQ184" s="39"/>
      <c r="AR184" s="39"/>
      <c r="AS184" s="39"/>
      <c r="AT184" s="39">
        <v>15000</v>
      </c>
      <c r="AU184" s="39"/>
      <c r="AV184" s="39"/>
      <c r="AW184" s="39"/>
      <c r="AX184" s="39"/>
      <c r="AY184" s="39">
        <v>0</v>
      </c>
      <c r="AZ184" s="39"/>
      <c r="BA184" s="39"/>
      <c r="BB184" s="39"/>
      <c r="BC184" s="39"/>
      <c r="BD184" s="39">
        <v>0</v>
      </c>
      <c r="BE184" s="39"/>
      <c r="BF184" s="39"/>
      <c r="BG184" s="39"/>
      <c r="BH184" s="39"/>
      <c r="BI184" s="39">
        <v>0</v>
      </c>
      <c r="BJ184" s="39"/>
      <c r="BK184" s="39"/>
      <c r="BL184" s="39"/>
      <c r="BM184" s="39"/>
      <c r="BN184" s="39">
        <v>0</v>
      </c>
      <c r="BO184" s="39"/>
      <c r="BP184" s="39"/>
      <c r="BQ184" s="39"/>
      <c r="BR184" s="39"/>
    </row>
    <row r="185" spans="1:70" s="25" customFormat="1" ht="38.25" customHeight="1" x14ac:dyDescent="0.2">
      <c r="A185" s="30" t="s">
        <v>211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2"/>
      <c r="U185" s="38" t="s">
        <v>173</v>
      </c>
      <c r="V185" s="38"/>
      <c r="W185" s="38"/>
      <c r="X185" s="38"/>
      <c r="Y185" s="38"/>
      <c r="Z185" s="38"/>
      <c r="AA185" s="38"/>
      <c r="AB185" s="38"/>
      <c r="AC185" s="38"/>
      <c r="AD185" s="38"/>
      <c r="AE185" s="38" t="s">
        <v>173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 t="s">
        <v>173</v>
      </c>
      <c r="AP185" s="38"/>
      <c r="AQ185" s="38"/>
      <c r="AR185" s="38"/>
      <c r="AS185" s="38"/>
      <c r="AT185" s="38"/>
      <c r="AU185" s="38"/>
      <c r="AV185" s="38"/>
      <c r="AW185" s="38"/>
      <c r="AX185" s="38"/>
      <c r="AY185" s="38" t="s">
        <v>173</v>
      </c>
      <c r="AZ185" s="38"/>
      <c r="BA185" s="38"/>
      <c r="BB185" s="38"/>
      <c r="BC185" s="38"/>
      <c r="BD185" s="38"/>
      <c r="BE185" s="38"/>
      <c r="BF185" s="38"/>
      <c r="BG185" s="38"/>
      <c r="BH185" s="38"/>
      <c r="BI185" s="38" t="s">
        <v>173</v>
      </c>
      <c r="BJ185" s="38"/>
      <c r="BK185" s="38"/>
      <c r="BL185" s="38"/>
      <c r="BM185" s="38"/>
      <c r="BN185" s="38"/>
      <c r="BO185" s="38"/>
      <c r="BP185" s="38"/>
      <c r="BQ185" s="38"/>
      <c r="BR185" s="38"/>
    </row>
    <row r="188" spans="1:70" ht="14.25" customHeight="1" x14ac:dyDescent="0.2">
      <c r="A188" s="65" t="s">
        <v>125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</row>
    <row r="189" spans="1:70" ht="15" customHeight="1" x14ac:dyDescent="0.2">
      <c r="A189" s="82" t="s">
        <v>6</v>
      </c>
      <c r="B189" s="83"/>
      <c r="C189" s="83"/>
      <c r="D189" s="82" t="s">
        <v>10</v>
      </c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4"/>
      <c r="W189" s="41" t="s">
        <v>231</v>
      </c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 t="s">
        <v>235</v>
      </c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 t="s">
        <v>246</v>
      </c>
      <c r="AV189" s="41"/>
      <c r="AW189" s="41"/>
      <c r="AX189" s="41"/>
      <c r="AY189" s="41"/>
      <c r="AZ189" s="41"/>
      <c r="BA189" s="41" t="s">
        <v>253</v>
      </c>
      <c r="BB189" s="41"/>
      <c r="BC189" s="41"/>
      <c r="BD189" s="41"/>
      <c r="BE189" s="41"/>
      <c r="BF189" s="41"/>
      <c r="BG189" s="41" t="s">
        <v>262</v>
      </c>
      <c r="BH189" s="41"/>
      <c r="BI189" s="41"/>
      <c r="BJ189" s="41"/>
      <c r="BK189" s="41"/>
      <c r="BL189" s="41"/>
    </row>
    <row r="190" spans="1:70" ht="15" customHeight="1" x14ac:dyDescent="0.2">
      <c r="A190" s="95"/>
      <c r="B190" s="96"/>
      <c r="C190" s="96"/>
      <c r="D190" s="95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7"/>
      <c r="W190" s="41" t="s">
        <v>4</v>
      </c>
      <c r="X190" s="41"/>
      <c r="Y190" s="41"/>
      <c r="Z190" s="41"/>
      <c r="AA190" s="41"/>
      <c r="AB190" s="41"/>
      <c r="AC190" s="41" t="s">
        <v>3</v>
      </c>
      <c r="AD190" s="41"/>
      <c r="AE190" s="41"/>
      <c r="AF190" s="41"/>
      <c r="AG190" s="41"/>
      <c r="AH190" s="41"/>
      <c r="AI190" s="41" t="s">
        <v>4</v>
      </c>
      <c r="AJ190" s="41"/>
      <c r="AK190" s="41"/>
      <c r="AL190" s="41"/>
      <c r="AM190" s="41"/>
      <c r="AN190" s="41"/>
      <c r="AO190" s="41" t="s">
        <v>3</v>
      </c>
      <c r="AP190" s="41"/>
      <c r="AQ190" s="41"/>
      <c r="AR190" s="41"/>
      <c r="AS190" s="41"/>
      <c r="AT190" s="41"/>
      <c r="AU190" s="70" t="s">
        <v>4</v>
      </c>
      <c r="AV190" s="70"/>
      <c r="AW190" s="70"/>
      <c r="AX190" s="70" t="s">
        <v>3</v>
      </c>
      <c r="AY190" s="70"/>
      <c r="AZ190" s="70"/>
      <c r="BA190" s="70" t="s">
        <v>4</v>
      </c>
      <c r="BB190" s="70"/>
      <c r="BC190" s="70"/>
      <c r="BD190" s="70" t="s">
        <v>3</v>
      </c>
      <c r="BE190" s="70"/>
      <c r="BF190" s="70"/>
      <c r="BG190" s="70" t="s">
        <v>4</v>
      </c>
      <c r="BH190" s="70"/>
      <c r="BI190" s="70"/>
      <c r="BJ190" s="70" t="s">
        <v>3</v>
      </c>
      <c r="BK190" s="70"/>
      <c r="BL190" s="70"/>
    </row>
    <row r="191" spans="1:70" ht="57" customHeight="1" x14ac:dyDescent="0.2">
      <c r="A191" s="85"/>
      <c r="B191" s="86"/>
      <c r="C191" s="86"/>
      <c r="D191" s="85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7"/>
      <c r="W191" s="41" t="s">
        <v>12</v>
      </c>
      <c r="X191" s="41"/>
      <c r="Y191" s="41"/>
      <c r="Z191" s="41" t="s">
        <v>11</v>
      </c>
      <c r="AA191" s="41"/>
      <c r="AB191" s="41"/>
      <c r="AC191" s="41" t="s">
        <v>12</v>
      </c>
      <c r="AD191" s="41"/>
      <c r="AE191" s="41"/>
      <c r="AF191" s="41" t="s">
        <v>11</v>
      </c>
      <c r="AG191" s="41"/>
      <c r="AH191" s="41"/>
      <c r="AI191" s="41" t="s">
        <v>12</v>
      </c>
      <c r="AJ191" s="41"/>
      <c r="AK191" s="41"/>
      <c r="AL191" s="41" t="s">
        <v>11</v>
      </c>
      <c r="AM191" s="41"/>
      <c r="AN191" s="41"/>
      <c r="AO191" s="41" t="s">
        <v>12</v>
      </c>
      <c r="AP191" s="41"/>
      <c r="AQ191" s="41"/>
      <c r="AR191" s="41" t="s">
        <v>11</v>
      </c>
      <c r="AS191" s="41"/>
      <c r="AT191" s="41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</row>
    <row r="192" spans="1:70" ht="15" customHeight="1" x14ac:dyDescent="0.2">
      <c r="A192" s="77">
        <v>1</v>
      </c>
      <c r="B192" s="78"/>
      <c r="C192" s="78"/>
      <c r="D192" s="77">
        <v>2</v>
      </c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9"/>
      <c r="W192" s="41">
        <v>3</v>
      </c>
      <c r="X192" s="41"/>
      <c r="Y192" s="41"/>
      <c r="Z192" s="41">
        <v>4</v>
      </c>
      <c r="AA192" s="41"/>
      <c r="AB192" s="41"/>
      <c r="AC192" s="41">
        <v>5</v>
      </c>
      <c r="AD192" s="41"/>
      <c r="AE192" s="41"/>
      <c r="AF192" s="41">
        <v>6</v>
      </c>
      <c r="AG192" s="41"/>
      <c r="AH192" s="41"/>
      <c r="AI192" s="41">
        <v>7</v>
      </c>
      <c r="AJ192" s="41"/>
      <c r="AK192" s="41"/>
      <c r="AL192" s="41">
        <v>8</v>
      </c>
      <c r="AM192" s="41"/>
      <c r="AN192" s="41"/>
      <c r="AO192" s="41">
        <v>9</v>
      </c>
      <c r="AP192" s="41"/>
      <c r="AQ192" s="41"/>
      <c r="AR192" s="41">
        <v>10</v>
      </c>
      <c r="AS192" s="41"/>
      <c r="AT192" s="41"/>
      <c r="AU192" s="41">
        <v>11</v>
      </c>
      <c r="AV192" s="41"/>
      <c r="AW192" s="41"/>
      <c r="AX192" s="41">
        <v>12</v>
      </c>
      <c r="AY192" s="41"/>
      <c r="AZ192" s="41"/>
      <c r="BA192" s="41">
        <v>13</v>
      </c>
      <c r="BB192" s="41"/>
      <c r="BC192" s="41"/>
      <c r="BD192" s="41">
        <v>14</v>
      </c>
      <c r="BE192" s="41"/>
      <c r="BF192" s="41"/>
      <c r="BG192" s="41">
        <v>15</v>
      </c>
      <c r="BH192" s="41"/>
      <c r="BI192" s="41"/>
      <c r="BJ192" s="41">
        <v>16</v>
      </c>
      <c r="BK192" s="41"/>
      <c r="BL192" s="41"/>
    </row>
    <row r="193" spans="1:79" s="1" customFormat="1" ht="12.75" hidden="1" customHeight="1" x14ac:dyDescent="0.2">
      <c r="A193" s="92" t="s">
        <v>69</v>
      </c>
      <c r="B193" s="93"/>
      <c r="C193" s="93"/>
      <c r="D193" s="92" t="s">
        <v>57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4"/>
      <c r="W193" s="68" t="s">
        <v>72</v>
      </c>
      <c r="X193" s="68"/>
      <c r="Y193" s="68"/>
      <c r="Z193" s="68" t="s">
        <v>73</v>
      </c>
      <c r="AA193" s="68"/>
      <c r="AB193" s="68"/>
      <c r="AC193" s="66" t="s">
        <v>74</v>
      </c>
      <c r="AD193" s="66"/>
      <c r="AE193" s="66"/>
      <c r="AF193" s="66" t="s">
        <v>75</v>
      </c>
      <c r="AG193" s="66"/>
      <c r="AH193" s="66"/>
      <c r="AI193" s="68" t="s">
        <v>76</v>
      </c>
      <c r="AJ193" s="68"/>
      <c r="AK193" s="68"/>
      <c r="AL193" s="68" t="s">
        <v>77</v>
      </c>
      <c r="AM193" s="68"/>
      <c r="AN193" s="68"/>
      <c r="AO193" s="66" t="s">
        <v>104</v>
      </c>
      <c r="AP193" s="66"/>
      <c r="AQ193" s="66"/>
      <c r="AR193" s="66" t="s">
        <v>78</v>
      </c>
      <c r="AS193" s="66"/>
      <c r="AT193" s="66"/>
      <c r="AU193" s="68" t="s">
        <v>105</v>
      </c>
      <c r="AV193" s="68"/>
      <c r="AW193" s="68"/>
      <c r="AX193" s="66" t="s">
        <v>106</v>
      </c>
      <c r="AY193" s="66"/>
      <c r="AZ193" s="66"/>
      <c r="BA193" s="68" t="s">
        <v>107</v>
      </c>
      <c r="BB193" s="68"/>
      <c r="BC193" s="68"/>
      <c r="BD193" s="66" t="s">
        <v>108</v>
      </c>
      <c r="BE193" s="66"/>
      <c r="BF193" s="66"/>
      <c r="BG193" s="68" t="s">
        <v>109</v>
      </c>
      <c r="BH193" s="68"/>
      <c r="BI193" s="68"/>
      <c r="BJ193" s="66" t="s">
        <v>110</v>
      </c>
      <c r="BK193" s="66"/>
      <c r="BL193" s="66"/>
      <c r="CA193" s="1" t="s">
        <v>103</v>
      </c>
    </row>
    <row r="194" spans="1:79" s="25" customFormat="1" ht="12.75" customHeight="1" x14ac:dyDescent="0.2">
      <c r="A194" s="28">
        <v>1</v>
      </c>
      <c r="B194" s="29"/>
      <c r="C194" s="29"/>
      <c r="D194" s="30" t="s">
        <v>212</v>
      </c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2"/>
      <c r="W194" s="26">
        <v>1</v>
      </c>
      <c r="X194" s="26"/>
      <c r="Y194" s="26"/>
      <c r="Z194" s="26">
        <v>0</v>
      </c>
      <c r="AA194" s="26"/>
      <c r="AB194" s="26"/>
      <c r="AC194" s="26">
        <v>0</v>
      </c>
      <c r="AD194" s="26"/>
      <c r="AE194" s="26"/>
      <c r="AF194" s="26">
        <v>0</v>
      </c>
      <c r="AG194" s="26"/>
      <c r="AH194" s="26"/>
      <c r="AI194" s="26">
        <v>1</v>
      </c>
      <c r="AJ194" s="26"/>
      <c r="AK194" s="26"/>
      <c r="AL194" s="26">
        <v>0</v>
      </c>
      <c r="AM194" s="26"/>
      <c r="AN194" s="26"/>
      <c r="AO194" s="26">
        <v>0</v>
      </c>
      <c r="AP194" s="26"/>
      <c r="AQ194" s="26"/>
      <c r="AR194" s="26">
        <v>0</v>
      </c>
      <c r="AS194" s="26"/>
      <c r="AT194" s="26"/>
      <c r="AU194" s="26">
        <v>1</v>
      </c>
      <c r="AV194" s="26"/>
      <c r="AW194" s="26"/>
      <c r="AX194" s="26">
        <v>0</v>
      </c>
      <c r="AY194" s="26"/>
      <c r="AZ194" s="26"/>
      <c r="BA194" s="26">
        <v>0</v>
      </c>
      <c r="BB194" s="26"/>
      <c r="BC194" s="26"/>
      <c r="BD194" s="26">
        <v>0</v>
      </c>
      <c r="BE194" s="26"/>
      <c r="BF194" s="26"/>
      <c r="BG194" s="26">
        <v>0</v>
      </c>
      <c r="BH194" s="26"/>
      <c r="BI194" s="26"/>
      <c r="BJ194" s="26">
        <v>0</v>
      </c>
      <c r="BK194" s="26"/>
      <c r="BL194" s="26"/>
      <c r="CA194" s="25" t="s">
        <v>43</v>
      </c>
    </row>
    <row r="195" spans="1:79" s="25" customFormat="1" ht="12.75" customHeight="1" x14ac:dyDescent="0.2">
      <c r="A195" s="28">
        <v>2</v>
      </c>
      <c r="B195" s="29"/>
      <c r="C195" s="29"/>
      <c r="D195" s="30" t="s">
        <v>296</v>
      </c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2"/>
      <c r="W195" s="26">
        <v>3</v>
      </c>
      <c r="X195" s="26"/>
      <c r="Y195" s="26"/>
      <c r="Z195" s="26">
        <v>0</v>
      </c>
      <c r="AA195" s="26"/>
      <c r="AB195" s="26"/>
      <c r="AC195" s="26">
        <v>0</v>
      </c>
      <c r="AD195" s="26"/>
      <c r="AE195" s="26"/>
      <c r="AF195" s="26">
        <v>0</v>
      </c>
      <c r="AG195" s="26"/>
      <c r="AH195" s="26"/>
      <c r="AI195" s="26">
        <v>3</v>
      </c>
      <c r="AJ195" s="26"/>
      <c r="AK195" s="26"/>
      <c r="AL195" s="26">
        <v>0</v>
      </c>
      <c r="AM195" s="26"/>
      <c r="AN195" s="26"/>
      <c r="AO195" s="26">
        <v>0</v>
      </c>
      <c r="AP195" s="26"/>
      <c r="AQ195" s="26"/>
      <c r="AR195" s="26">
        <v>0</v>
      </c>
      <c r="AS195" s="26"/>
      <c r="AT195" s="26"/>
      <c r="AU195" s="26">
        <v>3</v>
      </c>
      <c r="AV195" s="26"/>
      <c r="AW195" s="26"/>
      <c r="AX195" s="26">
        <v>0</v>
      </c>
      <c r="AY195" s="26"/>
      <c r="AZ195" s="26"/>
      <c r="BA195" s="26">
        <v>0</v>
      </c>
      <c r="BB195" s="26"/>
      <c r="BC195" s="26"/>
      <c r="BD195" s="26">
        <v>0</v>
      </c>
      <c r="BE195" s="26"/>
      <c r="BF195" s="26"/>
      <c r="BG195" s="26">
        <v>0</v>
      </c>
      <c r="BH195" s="26"/>
      <c r="BI195" s="26"/>
      <c r="BJ195" s="26">
        <v>0</v>
      </c>
      <c r="BK195" s="26"/>
      <c r="BL195" s="26"/>
    </row>
    <row r="196" spans="1:79" s="25" customFormat="1" ht="12.75" customHeight="1" x14ac:dyDescent="0.2">
      <c r="A196" s="28">
        <v>3</v>
      </c>
      <c r="B196" s="29"/>
      <c r="C196" s="29"/>
      <c r="D196" s="30" t="s">
        <v>297</v>
      </c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2"/>
      <c r="W196" s="26">
        <v>17</v>
      </c>
      <c r="X196" s="26"/>
      <c r="Y196" s="26"/>
      <c r="Z196" s="26">
        <v>0</v>
      </c>
      <c r="AA196" s="26"/>
      <c r="AB196" s="26"/>
      <c r="AC196" s="26">
        <v>0</v>
      </c>
      <c r="AD196" s="26"/>
      <c r="AE196" s="26"/>
      <c r="AF196" s="26">
        <v>0</v>
      </c>
      <c r="AG196" s="26"/>
      <c r="AH196" s="26"/>
      <c r="AI196" s="26">
        <v>17</v>
      </c>
      <c r="AJ196" s="26"/>
      <c r="AK196" s="26"/>
      <c r="AL196" s="26">
        <v>0</v>
      </c>
      <c r="AM196" s="26"/>
      <c r="AN196" s="26"/>
      <c r="AO196" s="26">
        <v>0</v>
      </c>
      <c r="AP196" s="26"/>
      <c r="AQ196" s="26"/>
      <c r="AR196" s="26">
        <v>0</v>
      </c>
      <c r="AS196" s="26"/>
      <c r="AT196" s="26"/>
      <c r="AU196" s="26">
        <v>17</v>
      </c>
      <c r="AV196" s="26"/>
      <c r="AW196" s="26"/>
      <c r="AX196" s="26">
        <v>0</v>
      </c>
      <c r="AY196" s="26"/>
      <c r="AZ196" s="26"/>
      <c r="BA196" s="26">
        <v>0</v>
      </c>
      <c r="BB196" s="26"/>
      <c r="BC196" s="26"/>
      <c r="BD196" s="26">
        <v>0</v>
      </c>
      <c r="BE196" s="26"/>
      <c r="BF196" s="26"/>
      <c r="BG196" s="26">
        <v>0</v>
      </c>
      <c r="BH196" s="26"/>
      <c r="BI196" s="26"/>
      <c r="BJ196" s="26">
        <v>0</v>
      </c>
      <c r="BK196" s="26"/>
      <c r="BL196" s="26"/>
    </row>
    <row r="197" spans="1:79" s="6" customFormat="1" ht="12.75" customHeight="1" x14ac:dyDescent="0.2">
      <c r="A197" s="33">
        <v>4</v>
      </c>
      <c r="B197" s="34"/>
      <c r="C197" s="34"/>
      <c r="D197" s="35" t="s">
        <v>214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7"/>
      <c r="W197" s="27">
        <v>21</v>
      </c>
      <c r="X197" s="27"/>
      <c r="Y197" s="27"/>
      <c r="Z197" s="27">
        <v>0</v>
      </c>
      <c r="AA197" s="27"/>
      <c r="AB197" s="27"/>
      <c r="AC197" s="27">
        <v>0</v>
      </c>
      <c r="AD197" s="27"/>
      <c r="AE197" s="27"/>
      <c r="AF197" s="27">
        <v>0</v>
      </c>
      <c r="AG197" s="27"/>
      <c r="AH197" s="27"/>
      <c r="AI197" s="27">
        <v>21</v>
      </c>
      <c r="AJ197" s="27"/>
      <c r="AK197" s="27"/>
      <c r="AL197" s="27">
        <v>0</v>
      </c>
      <c r="AM197" s="27"/>
      <c r="AN197" s="27"/>
      <c r="AO197" s="27">
        <v>0</v>
      </c>
      <c r="AP197" s="27"/>
      <c r="AQ197" s="27"/>
      <c r="AR197" s="27">
        <v>0</v>
      </c>
      <c r="AS197" s="27"/>
      <c r="AT197" s="27"/>
      <c r="AU197" s="27">
        <v>21</v>
      </c>
      <c r="AV197" s="27"/>
      <c r="AW197" s="27"/>
      <c r="AX197" s="27">
        <v>0</v>
      </c>
      <c r="AY197" s="27"/>
      <c r="AZ197" s="27"/>
      <c r="BA197" s="27">
        <v>0</v>
      </c>
      <c r="BB197" s="27"/>
      <c r="BC197" s="27"/>
      <c r="BD197" s="27">
        <v>0</v>
      </c>
      <c r="BE197" s="27"/>
      <c r="BF197" s="27"/>
      <c r="BG197" s="27">
        <v>0</v>
      </c>
      <c r="BH197" s="27"/>
      <c r="BI197" s="27"/>
      <c r="BJ197" s="27">
        <v>0</v>
      </c>
      <c r="BK197" s="27"/>
      <c r="BL197" s="27"/>
    </row>
    <row r="198" spans="1:79" s="25" customFormat="1" ht="25.5" customHeight="1" x14ac:dyDescent="0.2">
      <c r="A198" s="28">
        <v>5</v>
      </c>
      <c r="B198" s="29"/>
      <c r="C198" s="29"/>
      <c r="D198" s="30" t="s">
        <v>215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2"/>
      <c r="W198" s="26" t="s">
        <v>173</v>
      </c>
      <c r="X198" s="26"/>
      <c r="Y198" s="26"/>
      <c r="Z198" s="26" t="s">
        <v>173</v>
      </c>
      <c r="AA198" s="26"/>
      <c r="AB198" s="26"/>
      <c r="AC198" s="26"/>
      <c r="AD198" s="26"/>
      <c r="AE198" s="26"/>
      <c r="AF198" s="26"/>
      <c r="AG198" s="26"/>
      <c r="AH198" s="26"/>
      <c r="AI198" s="26" t="s">
        <v>173</v>
      </c>
      <c r="AJ198" s="26"/>
      <c r="AK198" s="26"/>
      <c r="AL198" s="26" t="s">
        <v>173</v>
      </c>
      <c r="AM198" s="26"/>
      <c r="AN198" s="26"/>
      <c r="AO198" s="26"/>
      <c r="AP198" s="26"/>
      <c r="AQ198" s="26"/>
      <c r="AR198" s="26"/>
      <c r="AS198" s="26"/>
      <c r="AT198" s="26"/>
      <c r="AU198" s="26" t="s">
        <v>173</v>
      </c>
      <c r="AV198" s="26"/>
      <c r="AW198" s="26"/>
      <c r="AX198" s="26"/>
      <c r="AY198" s="26"/>
      <c r="AZ198" s="26"/>
      <c r="BA198" s="26" t="s">
        <v>173</v>
      </c>
      <c r="BB198" s="26"/>
      <c r="BC198" s="26"/>
      <c r="BD198" s="26"/>
      <c r="BE198" s="26"/>
      <c r="BF198" s="26"/>
      <c r="BG198" s="26" t="s">
        <v>173</v>
      </c>
      <c r="BH198" s="26"/>
      <c r="BI198" s="26"/>
      <c r="BJ198" s="26"/>
      <c r="BK198" s="26"/>
      <c r="BL198" s="26"/>
    </row>
    <row r="201" spans="1:79" ht="14.25" customHeight="1" x14ac:dyDescent="0.2">
      <c r="A201" s="65" t="s">
        <v>153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</row>
    <row r="202" spans="1:79" ht="14.25" customHeight="1" x14ac:dyDescent="0.2">
      <c r="A202" s="65" t="s">
        <v>247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</row>
    <row r="203" spans="1:79" ht="15" customHeight="1" x14ac:dyDescent="0.2">
      <c r="A203" s="69" t="s">
        <v>230</v>
      </c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</row>
    <row r="204" spans="1:79" ht="15" customHeight="1" x14ac:dyDescent="0.2">
      <c r="A204" s="41" t="s">
        <v>6</v>
      </c>
      <c r="B204" s="41"/>
      <c r="C204" s="41"/>
      <c r="D204" s="41"/>
      <c r="E204" s="41"/>
      <c r="F204" s="41"/>
      <c r="G204" s="41" t="s">
        <v>126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 t="s">
        <v>13</v>
      </c>
      <c r="U204" s="41"/>
      <c r="V204" s="41"/>
      <c r="W204" s="41"/>
      <c r="X204" s="41"/>
      <c r="Y204" s="41"/>
      <c r="Z204" s="41"/>
      <c r="AA204" s="77" t="s">
        <v>231</v>
      </c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1"/>
      <c r="AP204" s="77" t="s">
        <v>234</v>
      </c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9"/>
      <c r="BE204" s="77" t="s">
        <v>241</v>
      </c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9"/>
    </row>
    <row r="205" spans="1:79" ht="32.1" customHeight="1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 t="s">
        <v>4</v>
      </c>
      <c r="AB205" s="41"/>
      <c r="AC205" s="41"/>
      <c r="AD205" s="41"/>
      <c r="AE205" s="41"/>
      <c r="AF205" s="41" t="s">
        <v>3</v>
      </c>
      <c r="AG205" s="41"/>
      <c r="AH205" s="41"/>
      <c r="AI205" s="41"/>
      <c r="AJ205" s="41"/>
      <c r="AK205" s="41" t="s">
        <v>89</v>
      </c>
      <c r="AL205" s="41"/>
      <c r="AM205" s="41"/>
      <c r="AN205" s="41"/>
      <c r="AO205" s="41"/>
      <c r="AP205" s="41" t="s">
        <v>4</v>
      </c>
      <c r="AQ205" s="41"/>
      <c r="AR205" s="41"/>
      <c r="AS205" s="41"/>
      <c r="AT205" s="41"/>
      <c r="AU205" s="41" t="s">
        <v>3</v>
      </c>
      <c r="AV205" s="41"/>
      <c r="AW205" s="41"/>
      <c r="AX205" s="41"/>
      <c r="AY205" s="41"/>
      <c r="AZ205" s="41" t="s">
        <v>96</v>
      </c>
      <c r="BA205" s="41"/>
      <c r="BB205" s="41"/>
      <c r="BC205" s="41"/>
      <c r="BD205" s="41"/>
      <c r="BE205" s="41" t="s">
        <v>4</v>
      </c>
      <c r="BF205" s="41"/>
      <c r="BG205" s="41"/>
      <c r="BH205" s="41"/>
      <c r="BI205" s="41"/>
      <c r="BJ205" s="41" t="s">
        <v>3</v>
      </c>
      <c r="BK205" s="41"/>
      <c r="BL205" s="41"/>
      <c r="BM205" s="41"/>
      <c r="BN205" s="41"/>
      <c r="BO205" s="41" t="s">
        <v>127</v>
      </c>
      <c r="BP205" s="41"/>
      <c r="BQ205" s="41"/>
      <c r="BR205" s="41"/>
      <c r="BS205" s="41"/>
    </row>
    <row r="206" spans="1:79" ht="15" customHeight="1" x14ac:dyDescent="0.2">
      <c r="A206" s="41">
        <v>1</v>
      </c>
      <c r="B206" s="41"/>
      <c r="C206" s="41"/>
      <c r="D206" s="41"/>
      <c r="E206" s="41"/>
      <c r="F206" s="41"/>
      <c r="G206" s="41">
        <v>2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>
        <v>3</v>
      </c>
      <c r="U206" s="41"/>
      <c r="V206" s="41"/>
      <c r="W206" s="41"/>
      <c r="X206" s="41"/>
      <c r="Y206" s="41"/>
      <c r="Z206" s="41"/>
      <c r="AA206" s="41">
        <v>4</v>
      </c>
      <c r="AB206" s="41"/>
      <c r="AC206" s="41"/>
      <c r="AD206" s="41"/>
      <c r="AE206" s="41"/>
      <c r="AF206" s="41">
        <v>5</v>
      </c>
      <c r="AG206" s="41"/>
      <c r="AH206" s="41"/>
      <c r="AI206" s="41"/>
      <c r="AJ206" s="41"/>
      <c r="AK206" s="41">
        <v>6</v>
      </c>
      <c r="AL206" s="41"/>
      <c r="AM206" s="41"/>
      <c r="AN206" s="41"/>
      <c r="AO206" s="41"/>
      <c r="AP206" s="41">
        <v>7</v>
      </c>
      <c r="AQ206" s="41"/>
      <c r="AR206" s="41"/>
      <c r="AS206" s="41"/>
      <c r="AT206" s="41"/>
      <c r="AU206" s="41">
        <v>8</v>
      </c>
      <c r="AV206" s="41"/>
      <c r="AW206" s="41"/>
      <c r="AX206" s="41"/>
      <c r="AY206" s="41"/>
      <c r="AZ206" s="41">
        <v>9</v>
      </c>
      <c r="BA206" s="41"/>
      <c r="BB206" s="41"/>
      <c r="BC206" s="41"/>
      <c r="BD206" s="41"/>
      <c r="BE206" s="41">
        <v>10</v>
      </c>
      <c r="BF206" s="41"/>
      <c r="BG206" s="41"/>
      <c r="BH206" s="41"/>
      <c r="BI206" s="41"/>
      <c r="BJ206" s="41">
        <v>11</v>
      </c>
      <c r="BK206" s="41"/>
      <c r="BL206" s="41"/>
      <c r="BM206" s="41"/>
      <c r="BN206" s="41"/>
      <c r="BO206" s="41">
        <v>12</v>
      </c>
      <c r="BP206" s="41"/>
      <c r="BQ206" s="41"/>
      <c r="BR206" s="41"/>
      <c r="BS206" s="41"/>
    </row>
    <row r="207" spans="1:79" s="1" customFormat="1" ht="15" hidden="1" customHeight="1" x14ac:dyDescent="0.2">
      <c r="A207" s="68" t="s">
        <v>69</v>
      </c>
      <c r="B207" s="68"/>
      <c r="C207" s="68"/>
      <c r="D207" s="68"/>
      <c r="E207" s="68"/>
      <c r="F207" s="68"/>
      <c r="G207" s="67" t="s">
        <v>57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 t="s">
        <v>79</v>
      </c>
      <c r="U207" s="67"/>
      <c r="V207" s="67"/>
      <c r="W207" s="67"/>
      <c r="X207" s="67"/>
      <c r="Y207" s="67"/>
      <c r="Z207" s="67"/>
      <c r="AA207" s="66" t="s">
        <v>65</v>
      </c>
      <c r="AB207" s="66"/>
      <c r="AC207" s="66"/>
      <c r="AD207" s="66"/>
      <c r="AE207" s="66"/>
      <c r="AF207" s="66" t="s">
        <v>66</v>
      </c>
      <c r="AG207" s="66"/>
      <c r="AH207" s="66"/>
      <c r="AI207" s="66"/>
      <c r="AJ207" s="66"/>
      <c r="AK207" s="88" t="s">
        <v>122</v>
      </c>
      <c r="AL207" s="88"/>
      <c r="AM207" s="88"/>
      <c r="AN207" s="88"/>
      <c r="AO207" s="88"/>
      <c r="AP207" s="66" t="s">
        <v>67</v>
      </c>
      <c r="AQ207" s="66"/>
      <c r="AR207" s="66"/>
      <c r="AS207" s="66"/>
      <c r="AT207" s="66"/>
      <c r="AU207" s="66" t="s">
        <v>68</v>
      </c>
      <c r="AV207" s="66"/>
      <c r="AW207" s="66"/>
      <c r="AX207" s="66"/>
      <c r="AY207" s="66"/>
      <c r="AZ207" s="88" t="s">
        <v>122</v>
      </c>
      <c r="BA207" s="88"/>
      <c r="BB207" s="88"/>
      <c r="BC207" s="88"/>
      <c r="BD207" s="88"/>
      <c r="BE207" s="66" t="s">
        <v>58</v>
      </c>
      <c r="BF207" s="66"/>
      <c r="BG207" s="66"/>
      <c r="BH207" s="66"/>
      <c r="BI207" s="66"/>
      <c r="BJ207" s="66" t="s">
        <v>59</v>
      </c>
      <c r="BK207" s="66"/>
      <c r="BL207" s="66"/>
      <c r="BM207" s="66"/>
      <c r="BN207" s="66"/>
      <c r="BO207" s="88" t="s">
        <v>122</v>
      </c>
      <c r="BP207" s="88"/>
      <c r="BQ207" s="88"/>
      <c r="BR207" s="88"/>
      <c r="BS207" s="88"/>
      <c r="CA207" s="1" t="s">
        <v>44</v>
      </c>
    </row>
    <row r="208" spans="1:79" s="25" customFormat="1" ht="51" customHeight="1" x14ac:dyDescent="0.2">
      <c r="A208" s="98">
        <v>1</v>
      </c>
      <c r="B208" s="98"/>
      <c r="C208" s="98"/>
      <c r="D208" s="98"/>
      <c r="E208" s="98"/>
      <c r="F208" s="98"/>
      <c r="G208" s="30" t="s">
        <v>298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2"/>
      <c r="T208" s="133" t="s">
        <v>299</v>
      </c>
      <c r="U208" s="31"/>
      <c r="V208" s="31"/>
      <c r="W208" s="31"/>
      <c r="X208" s="31"/>
      <c r="Y208" s="31"/>
      <c r="Z208" s="32"/>
      <c r="AA208" s="38">
        <v>0</v>
      </c>
      <c r="AB208" s="38"/>
      <c r="AC208" s="38"/>
      <c r="AD208" s="38"/>
      <c r="AE208" s="38"/>
      <c r="AF208" s="38">
        <v>0</v>
      </c>
      <c r="AG208" s="38"/>
      <c r="AH208" s="38"/>
      <c r="AI208" s="38"/>
      <c r="AJ208" s="38"/>
      <c r="AK208" s="38">
        <f>IF(ISNUMBER(AA208),AA208,0)+IF(ISNUMBER(AF208),AF208,0)</f>
        <v>0</v>
      </c>
      <c r="AL208" s="38"/>
      <c r="AM208" s="38"/>
      <c r="AN208" s="38"/>
      <c r="AO208" s="38"/>
      <c r="AP208" s="38">
        <v>43000</v>
      </c>
      <c r="AQ208" s="38"/>
      <c r="AR208" s="38"/>
      <c r="AS208" s="38"/>
      <c r="AT208" s="38"/>
      <c r="AU208" s="38">
        <v>0</v>
      </c>
      <c r="AV208" s="38"/>
      <c r="AW208" s="38"/>
      <c r="AX208" s="38"/>
      <c r="AY208" s="38"/>
      <c r="AZ208" s="38">
        <f>IF(ISNUMBER(AP208),AP208,0)+IF(ISNUMBER(AU208),AU208,0)</f>
        <v>43000</v>
      </c>
      <c r="BA208" s="38"/>
      <c r="BB208" s="38"/>
      <c r="BC208" s="38"/>
      <c r="BD208" s="38"/>
      <c r="BE208" s="38">
        <v>43000</v>
      </c>
      <c r="BF208" s="38"/>
      <c r="BG208" s="38"/>
      <c r="BH208" s="38"/>
      <c r="BI208" s="38"/>
      <c r="BJ208" s="38">
        <v>0</v>
      </c>
      <c r="BK208" s="38"/>
      <c r="BL208" s="38"/>
      <c r="BM208" s="38"/>
      <c r="BN208" s="38"/>
      <c r="BO208" s="38">
        <f>IF(ISNUMBER(BE208),BE208,0)+IF(ISNUMBER(BJ208),BJ208,0)</f>
        <v>43000</v>
      </c>
      <c r="BP208" s="38"/>
      <c r="BQ208" s="38"/>
      <c r="BR208" s="38"/>
      <c r="BS208" s="38"/>
      <c r="CA208" s="25" t="s">
        <v>45</v>
      </c>
    </row>
    <row r="209" spans="1:79" s="6" customFormat="1" ht="12.75" customHeight="1" x14ac:dyDescent="0.2">
      <c r="A209" s="44"/>
      <c r="B209" s="44"/>
      <c r="C209" s="44"/>
      <c r="D209" s="44"/>
      <c r="E209" s="44"/>
      <c r="F209" s="44"/>
      <c r="G209" s="35" t="s">
        <v>147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7"/>
      <c r="T209" s="132"/>
      <c r="U209" s="36"/>
      <c r="V209" s="36"/>
      <c r="W209" s="36"/>
      <c r="X209" s="36"/>
      <c r="Y209" s="36"/>
      <c r="Z209" s="37"/>
      <c r="AA209" s="39">
        <v>0</v>
      </c>
      <c r="AB209" s="39"/>
      <c r="AC209" s="39"/>
      <c r="AD209" s="39"/>
      <c r="AE209" s="39"/>
      <c r="AF209" s="39">
        <v>0</v>
      </c>
      <c r="AG209" s="39"/>
      <c r="AH209" s="39"/>
      <c r="AI209" s="39"/>
      <c r="AJ209" s="39"/>
      <c r="AK209" s="39">
        <f>IF(ISNUMBER(AA209),AA209,0)+IF(ISNUMBER(AF209),AF209,0)</f>
        <v>0</v>
      </c>
      <c r="AL209" s="39"/>
      <c r="AM209" s="39"/>
      <c r="AN209" s="39"/>
      <c r="AO209" s="39"/>
      <c r="AP209" s="39">
        <v>43000</v>
      </c>
      <c r="AQ209" s="39"/>
      <c r="AR209" s="39"/>
      <c r="AS209" s="39"/>
      <c r="AT209" s="39"/>
      <c r="AU209" s="39">
        <v>0</v>
      </c>
      <c r="AV209" s="39"/>
      <c r="AW209" s="39"/>
      <c r="AX209" s="39"/>
      <c r="AY209" s="39"/>
      <c r="AZ209" s="39">
        <f>IF(ISNUMBER(AP209),AP209,0)+IF(ISNUMBER(AU209),AU209,0)</f>
        <v>43000</v>
      </c>
      <c r="BA209" s="39"/>
      <c r="BB209" s="39"/>
      <c r="BC209" s="39"/>
      <c r="BD209" s="39"/>
      <c r="BE209" s="39">
        <v>43000</v>
      </c>
      <c r="BF209" s="39"/>
      <c r="BG209" s="39"/>
      <c r="BH209" s="39"/>
      <c r="BI209" s="39"/>
      <c r="BJ209" s="39">
        <v>0</v>
      </c>
      <c r="BK209" s="39"/>
      <c r="BL209" s="39"/>
      <c r="BM209" s="39"/>
      <c r="BN209" s="39"/>
      <c r="BO209" s="39">
        <f>IF(ISNUMBER(BE209),BE209,0)+IF(ISNUMBER(BJ209),BJ209,0)</f>
        <v>43000</v>
      </c>
      <c r="BP209" s="39"/>
      <c r="BQ209" s="39"/>
      <c r="BR209" s="39"/>
      <c r="BS209" s="39"/>
    </row>
    <row r="211" spans="1:79" ht="13.5" customHeight="1" x14ac:dyDescent="0.2">
      <c r="A211" s="65" t="s">
        <v>263</v>
      </c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</row>
    <row r="212" spans="1:79" ht="15" customHeight="1" x14ac:dyDescent="0.2">
      <c r="A212" s="80" t="s">
        <v>230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</row>
    <row r="213" spans="1:79" ht="15" customHeight="1" x14ac:dyDescent="0.2">
      <c r="A213" s="41" t="s">
        <v>6</v>
      </c>
      <c r="B213" s="41"/>
      <c r="C213" s="41"/>
      <c r="D213" s="41"/>
      <c r="E213" s="41"/>
      <c r="F213" s="41"/>
      <c r="G213" s="41" t="s">
        <v>126</v>
      </c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 t="s">
        <v>13</v>
      </c>
      <c r="U213" s="41"/>
      <c r="V213" s="41"/>
      <c r="W213" s="41"/>
      <c r="X213" s="41"/>
      <c r="Y213" s="41"/>
      <c r="Z213" s="41"/>
      <c r="AA213" s="77" t="s">
        <v>252</v>
      </c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1"/>
      <c r="AP213" s="77" t="s">
        <v>257</v>
      </c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9"/>
    </row>
    <row r="214" spans="1:79" ht="32.1" customHeight="1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 t="s">
        <v>4</v>
      </c>
      <c r="AB214" s="41"/>
      <c r="AC214" s="41"/>
      <c r="AD214" s="41"/>
      <c r="AE214" s="41"/>
      <c r="AF214" s="41" t="s">
        <v>3</v>
      </c>
      <c r="AG214" s="41"/>
      <c r="AH214" s="41"/>
      <c r="AI214" s="41"/>
      <c r="AJ214" s="41"/>
      <c r="AK214" s="41" t="s">
        <v>89</v>
      </c>
      <c r="AL214" s="41"/>
      <c r="AM214" s="41"/>
      <c r="AN214" s="41"/>
      <c r="AO214" s="41"/>
      <c r="AP214" s="41" t="s">
        <v>4</v>
      </c>
      <c r="AQ214" s="41"/>
      <c r="AR214" s="41"/>
      <c r="AS214" s="41"/>
      <c r="AT214" s="41"/>
      <c r="AU214" s="41" t="s">
        <v>3</v>
      </c>
      <c r="AV214" s="41"/>
      <c r="AW214" s="41"/>
      <c r="AX214" s="41"/>
      <c r="AY214" s="41"/>
      <c r="AZ214" s="41" t="s">
        <v>96</v>
      </c>
      <c r="BA214" s="41"/>
      <c r="BB214" s="41"/>
      <c r="BC214" s="41"/>
      <c r="BD214" s="41"/>
    </row>
    <row r="215" spans="1:79" ht="15" customHeight="1" x14ac:dyDescent="0.2">
      <c r="A215" s="41">
        <v>1</v>
      </c>
      <c r="B215" s="41"/>
      <c r="C215" s="41"/>
      <c r="D215" s="41"/>
      <c r="E215" s="41"/>
      <c r="F215" s="41"/>
      <c r="G215" s="41">
        <v>2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>
        <v>3</v>
      </c>
      <c r="U215" s="41"/>
      <c r="V215" s="41"/>
      <c r="W215" s="41"/>
      <c r="X215" s="41"/>
      <c r="Y215" s="41"/>
      <c r="Z215" s="41"/>
      <c r="AA215" s="41">
        <v>4</v>
      </c>
      <c r="AB215" s="41"/>
      <c r="AC215" s="41"/>
      <c r="AD215" s="41"/>
      <c r="AE215" s="41"/>
      <c r="AF215" s="41">
        <v>5</v>
      </c>
      <c r="AG215" s="41"/>
      <c r="AH215" s="41"/>
      <c r="AI215" s="41"/>
      <c r="AJ215" s="41"/>
      <c r="AK215" s="41">
        <v>6</v>
      </c>
      <c r="AL215" s="41"/>
      <c r="AM215" s="41"/>
      <c r="AN215" s="41"/>
      <c r="AO215" s="41"/>
      <c r="AP215" s="41">
        <v>7</v>
      </c>
      <c r="AQ215" s="41"/>
      <c r="AR215" s="41"/>
      <c r="AS215" s="41"/>
      <c r="AT215" s="41"/>
      <c r="AU215" s="41">
        <v>8</v>
      </c>
      <c r="AV215" s="41"/>
      <c r="AW215" s="41"/>
      <c r="AX215" s="41"/>
      <c r="AY215" s="41"/>
      <c r="AZ215" s="41">
        <v>9</v>
      </c>
      <c r="BA215" s="41"/>
      <c r="BB215" s="41"/>
      <c r="BC215" s="41"/>
      <c r="BD215" s="41"/>
    </row>
    <row r="216" spans="1:79" s="1" customFormat="1" ht="12" hidden="1" customHeight="1" x14ac:dyDescent="0.2">
      <c r="A216" s="68" t="s">
        <v>69</v>
      </c>
      <c r="B216" s="68"/>
      <c r="C216" s="68"/>
      <c r="D216" s="68"/>
      <c r="E216" s="68"/>
      <c r="F216" s="68"/>
      <c r="G216" s="67" t="s">
        <v>57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 t="s">
        <v>79</v>
      </c>
      <c r="U216" s="67"/>
      <c r="V216" s="67"/>
      <c r="W216" s="67"/>
      <c r="X216" s="67"/>
      <c r="Y216" s="67"/>
      <c r="Z216" s="67"/>
      <c r="AA216" s="66" t="s">
        <v>60</v>
      </c>
      <c r="AB216" s="66"/>
      <c r="AC216" s="66"/>
      <c r="AD216" s="66"/>
      <c r="AE216" s="66"/>
      <c r="AF216" s="66" t="s">
        <v>61</v>
      </c>
      <c r="AG216" s="66"/>
      <c r="AH216" s="66"/>
      <c r="AI216" s="66"/>
      <c r="AJ216" s="66"/>
      <c r="AK216" s="88" t="s">
        <v>122</v>
      </c>
      <c r="AL216" s="88"/>
      <c r="AM216" s="88"/>
      <c r="AN216" s="88"/>
      <c r="AO216" s="88"/>
      <c r="AP216" s="66" t="s">
        <v>62</v>
      </c>
      <c r="AQ216" s="66"/>
      <c r="AR216" s="66"/>
      <c r="AS216" s="66"/>
      <c r="AT216" s="66"/>
      <c r="AU216" s="66" t="s">
        <v>63</v>
      </c>
      <c r="AV216" s="66"/>
      <c r="AW216" s="66"/>
      <c r="AX216" s="66"/>
      <c r="AY216" s="66"/>
      <c r="AZ216" s="88" t="s">
        <v>122</v>
      </c>
      <c r="BA216" s="88"/>
      <c r="BB216" s="88"/>
      <c r="BC216" s="88"/>
      <c r="BD216" s="88"/>
      <c r="CA216" s="1" t="s">
        <v>46</v>
      </c>
    </row>
    <row r="217" spans="1:79" s="25" customFormat="1" ht="51" customHeight="1" x14ac:dyDescent="0.2">
      <c r="A217" s="98">
        <v>1</v>
      </c>
      <c r="B217" s="98"/>
      <c r="C217" s="98"/>
      <c r="D217" s="98"/>
      <c r="E217" s="98"/>
      <c r="F217" s="98"/>
      <c r="G217" s="30" t="s">
        <v>298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2"/>
      <c r="T217" s="133" t="s">
        <v>299</v>
      </c>
      <c r="U217" s="31"/>
      <c r="V217" s="31"/>
      <c r="W217" s="31"/>
      <c r="X217" s="31"/>
      <c r="Y217" s="31"/>
      <c r="Z217" s="32"/>
      <c r="AA217" s="38">
        <v>0</v>
      </c>
      <c r="AB217" s="38"/>
      <c r="AC217" s="38"/>
      <c r="AD217" s="38"/>
      <c r="AE217" s="38"/>
      <c r="AF217" s="38">
        <v>0</v>
      </c>
      <c r="AG217" s="38"/>
      <c r="AH217" s="38"/>
      <c r="AI217" s="38"/>
      <c r="AJ217" s="38"/>
      <c r="AK217" s="38">
        <f>IF(ISNUMBER(AA217),AA217,0)+IF(ISNUMBER(AF217),AF217,0)</f>
        <v>0</v>
      </c>
      <c r="AL217" s="38"/>
      <c r="AM217" s="38"/>
      <c r="AN217" s="38"/>
      <c r="AO217" s="38"/>
      <c r="AP217" s="38">
        <v>0</v>
      </c>
      <c r="AQ217" s="38"/>
      <c r="AR217" s="38"/>
      <c r="AS217" s="38"/>
      <c r="AT217" s="38"/>
      <c r="AU217" s="38">
        <v>0</v>
      </c>
      <c r="AV217" s="38"/>
      <c r="AW217" s="38"/>
      <c r="AX217" s="38"/>
      <c r="AY217" s="38"/>
      <c r="AZ217" s="38">
        <f>IF(ISNUMBER(AP217),AP217,0)+IF(ISNUMBER(AU217),AU217,0)</f>
        <v>0</v>
      </c>
      <c r="BA217" s="38"/>
      <c r="BB217" s="38"/>
      <c r="BC217" s="38"/>
      <c r="BD217" s="38"/>
      <c r="CA217" s="25" t="s">
        <v>47</v>
      </c>
    </row>
    <row r="218" spans="1:79" s="6" customFormat="1" x14ac:dyDescent="0.2">
      <c r="A218" s="44"/>
      <c r="B218" s="44"/>
      <c r="C218" s="44"/>
      <c r="D218" s="44"/>
      <c r="E218" s="44"/>
      <c r="F218" s="44"/>
      <c r="G218" s="35" t="s">
        <v>147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7"/>
      <c r="T218" s="132"/>
      <c r="U218" s="36"/>
      <c r="V218" s="36"/>
      <c r="W218" s="36"/>
      <c r="X218" s="36"/>
      <c r="Y218" s="36"/>
      <c r="Z218" s="37"/>
      <c r="AA218" s="39">
        <v>0</v>
      </c>
      <c r="AB218" s="39"/>
      <c r="AC218" s="39"/>
      <c r="AD218" s="39"/>
      <c r="AE218" s="39"/>
      <c r="AF218" s="39">
        <v>0</v>
      </c>
      <c r="AG218" s="39"/>
      <c r="AH218" s="39"/>
      <c r="AI218" s="39"/>
      <c r="AJ218" s="39"/>
      <c r="AK218" s="39">
        <f>IF(ISNUMBER(AA218),AA218,0)+IF(ISNUMBER(AF218),AF218,0)</f>
        <v>0</v>
      </c>
      <c r="AL218" s="39"/>
      <c r="AM218" s="39"/>
      <c r="AN218" s="39"/>
      <c r="AO218" s="39"/>
      <c r="AP218" s="39">
        <v>0</v>
      </c>
      <c r="AQ218" s="39"/>
      <c r="AR218" s="39"/>
      <c r="AS218" s="39"/>
      <c r="AT218" s="39"/>
      <c r="AU218" s="39">
        <v>0</v>
      </c>
      <c r="AV218" s="39"/>
      <c r="AW218" s="39"/>
      <c r="AX218" s="39"/>
      <c r="AY218" s="39"/>
      <c r="AZ218" s="39">
        <f>IF(ISNUMBER(AP218),AP218,0)+IF(ISNUMBER(AU218),AU218,0)</f>
        <v>0</v>
      </c>
      <c r="BA218" s="39"/>
      <c r="BB218" s="39"/>
      <c r="BC218" s="39"/>
      <c r="BD218" s="39"/>
    </row>
    <row r="221" spans="1:79" ht="14.25" customHeight="1" x14ac:dyDescent="0.2">
      <c r="A221" s="65" t="s">
        <v>264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</row>
    <row r="222" spans="1:79" ht="15" customHeight="1" x14ac:dyDescent="0.2">
      <c r="A222" s="80" t="s">
        <v>230</v>
      </c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</row>
    <row r="223" spans="1:79" ht="23.1" customHeight="1" x14ac:dyDescent="0.2">
      <c r="A223" s="41" t="s">
        <v>128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82" t="s">
        <v>129</v>
      </c>
      <c r="O223" s="83"/>
      <c r="P223" s="83"/>
      <c r="Q223" s="83"/>
      <c r="R223" s="83"/>
      <c r="S223" s="83"/>
      <c r="T223" s="83"/>
      <c r="U223" s="84"/>
      <c r="V223" s="82" t="s">
        <v>130</v>
      </c>
      <c r="W223" s="83"/>
      <c r="X223" s="83"/>
      <c r="Y223" s="83"/>
      <c r="Z223" s="84"/>
      <c r="AA223" s="41" t="s">
        <v>231</v>
      </c>
      <c r="AB223" s="41"/>
      <c r="AC223" s="41"/>
      <c r="AD223" s="41"/>
      <c r="AE223" s="41"/>
      <c r="AF223" s="41"/>
      <c r="AG223" s="41"/>
      <c r="AH223" s="41"/>
      <c r="AI223" s="41"/>
      <c r="AJ223" s="41" t="s">
        <v>234</v>
      </c>
      <c r="AK223" s="41"/>
      <c r="AL223" s="41"/>
      <c r="AM223" s="41"/>
      <c r="AN223" s="41"/>
      <c r="AO223" s="41"/>
      <c r="AP223" s="41"/>
      <c r="AQ223" s="41"/>
      <c r="AR223" s="41"/>
      <c r="AS223" s="41" t="s">
        <v>241</v>
      </c>
      <c r="AT223" s="41"/>
      <c r="AU223" s="41"/>
      <c r="AV223" s="41"/>
      <c r="AW223" s="41"/>
      <c r="AX223" s="41"/>
      <c r="AY223" s="41"/>
      <c r="AZ223" s="41"/>
      <c r="BA223" s="41"/>
      <c r="BB223" s="41" t="s">
        <v>252</v>
      </c>
      <c r="BC223" s="41"/>
      <c r="BD223" s="41"/>
      <c r="BE223" s="41"/>
      <c r="BF223" s="41"/>
      <c r="BG223" s="41"/>
      <c r="BH223" s="41"/>
      <c r="BI223" s="41"/>
      <c r="BJ223" s="41"/>
      <c r="BK223" s="41" t="s">
        <v>257</v>
      </c>
      <c r="BL223" s="41"/>
      <c r="BM223" s="41"/>
      <c r="BN223" s="41"/>
      <c r="BO223" s="41"/>
      <c r="BP223" s="41"/>
      <c r="BQ223" s="41"/>
      <c r="BR223" s="41"/>
      <c r="BS223" s="41"/>
    </row>
    <row r="224" spans="1:79" ht="95.25" customHeight="1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85"/>
      <c r="O224" s="86"/>
      <c r="P224" s="86"/>
      <c r="Q224" s="86"/>
      <c r="R224" s="86"/>
      <c r="S224" s="86"/>
      <c r="T224" s="86"/>
      <c r="U224" s="87"/>
      <c r="V224" s="85"/>
      <c r="W224" s="86"/>
      <c r="X224" s="86"/>
      <c r="Y224" s="86"/>
      <c r="Z224" s="87"/>
      <c r="AA224" s="70" t="s">
        <v>133</v>
      </c>
      <c r="AB224" s="70"/>
      <c r="AC224" s="70"/>
      <c r="AD224" s="70"/>
      <c r="AE224" s="70"/>
      <c r="AF224" s="70" t="s">
        <v>134</v>
      </c>
      <c r="AG224" s="70"/>
      <c r="AH224" s="70"/>
      <c r="AI224" s="70"/>
      <c r="AJ224" s="70" t="s">
        <v>133</v>
      </c>
      <c r="AK224" s="70"/>
      <c r="AL224" s="70"/>
      <c r="AM224" s="70"/>
      <c r="AN224" s="70"/>
      <c r="AO224" s="70" t="s">
        <v>134</v>
      </c>
      <c r="AP224" s="70"/>
      <c r="AQ224" s="70"/>
      <c r="AR224" s="70"/>
      <c r="AS224" s="70" t="s">
        <v>133</v>
      </c>
      <c r="AT224" s="70"/>
      <c r="AU224" s="70"/>
      <c r="AV224" s="70"/>
      <c r="AW224" s="70"/>
      <c r="AX224" s="70" t="s">
        <v>134</v>
      </c>
      <c r="AY224" s="70"/>
      <c r="AZ224" s="70"/>
      <c r="BA224" s="70"/>
      <c r="BB224" s="70" t="s">
        <v>133</v>
      </c>
      <c r="BC224" s="70"/>
      <c r="BD224" s="70"/>
      <c r="BE224" s="70"/>
      <c r="BF224" s="70"/>
      <c r="BG224" s="70" t="s">
        <v>134</v>
      </c>
      <c r="BH224" s="70"/>
      <c r="BI224" s="70"/>
      <c r="BJ224" s="70"/>
      <c r="BK224" s="70" t="s">
        <v>133</v>
      </c>
      <c r="BL224" s="70"/>
      <c r="BM224" s="70"/>
      <c r="BN224" s="70"/>
      <c r="BO224" s="70"/>
      <c r="BP224" s="70" t="s">
        <v>134</v>
      </c>
      <c r="BQ224" s="70"/>
      <c r="BR224" s="70"/>
      <c r="BS224" s="70"/>
    </row>
    <row r="225" spans="1:79" ht="15" customHeight="1" x14ac:dyDescent="0.2">
      <c r="A225" s="41">
        <v>1</v>
      </c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77">
        <v>2</v>
      </c>
      <c r="O225" s="78"/>
      <c r="P225" s="78"/>
      <c r="Q225" s="78"/>
      <c r="R225" s="78"/>
      <c r="S225" s="78"/>
      <c r="T225" s="78"/>
      <c r="U225" s="79"/>
      <c r="V225" s="41">
        <v>3</v>
      </c>
      <c r="W225" s="41"/>
      <c r="X225" s="41"/>
      <c r="Y225" s="41"/>
      <c r="Z225" s="41"/>
      <c r="AA225" s="41">
        <v>4</v>
      </c>
      <c r="AB225" s="41"/>
      <c r="AC225" s="41"/>
      <c r="AD225" s="41"/>
      <c r="AE225" s="41"/>
      <c r="AF225" s="41">
        <v>5</v>
      </c>
      <c r="AG225" s="41"/>
      <c r="AH225" s="41"/>
      <c r="AI225" s="41"/>
      <c r="AJ225" s="41">
        <v>6</v>
      </c>
      <c r="AK225" s="41"/>
      <c r="AL225" s="41"/>
      <c r="AM225" s="41"/>
      <c r="AN225" s="41"/>
      <c r="AO225" s="41">
        <v>7</v>
      </c>
      <c r="AP225" s="41"/>
      <c r="AQ225" s="41"/>
      <c r="AR225" s="41"/>
      <c r="AS225" s="41">
        <v>8</v>
      </c>
      <c r="AT225" s="41"/>
      <c r="AU225" s="41"/>
      <c r="AV225" s="41"/>
      <c r="AW225" s="41"/>
      <c r="AX225" s="41">
        <v>9</v>
      </c>
      <c r="AY225" s="41"/>
      <c r="AZ225" s="41"/>
      <c r="BA225" s="41"/>
      <c r="BB225" s="41">
        <v>10</v>
      </c>
      <c r="BC225" s="41"/>
      <c r="BD225" s="41"/>
      <c r="BE225" s="41"/>
      <c r="BF225" s="41"/>
      <c r="BG225" s="41">
        <v>11</v>
      </c>
      <c r="BH225" s="41"/>
      <c r="BI225" s="41"/>
      <c r="BJ225" s="41"/>
      <c r="BK225" s="41">
        <v>12</v>
      </c>
      <c r="BL225" s="41"/>
      <c r="BM225" s="41"/>
      <c r="BN225" s="41"/>
      <c r="BO225" s="41"/>
      <c r="BP225" s="41">
        <v>13</v>
      </c>
      <c r="BQ225" s="41"/>
      <c r="BR225" s="41"/>
      <c r="BS225" s="41"/>
    </row>
    <row r="226" spans="1:79" s="1" customFormat="1" ht="12" hidden="1" customHeight="1" x14ac:dyDescent="0.2">
      <c r="A226" s="67" t="s">
        <v>146</v>
      </c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8" t="s">
        <v>131</v>
      </c>
      <c r="O226" s="68"/>
      <c r="P226" s="68"/>
      <c r="Q226" s="68"/>
      <c r="R226" s="68"/>
      <c r="S226" s="68"/>
      <c r="T226" s="68"/>
      <c r="U226" s="68"/>
      <c r="V226" s="68" t="s">
        <v>132</v>
      </c>
      <c r="W226" s="68"/>
      <c r="X226" s="68"/>
      <c r="Y226" s="68"/>
      <c r="Z226" s="68"/>
      <c r="AA226" s="66" t="s">
        <v>65</v>
      </c>
      <c r="AB226" s="66"/>
      <c r="AC226" s="66"/>
      <c r="AD226" s="66"/>
      <c r="AE226" s="66"/>
      <c r="AF226" s="66" t="s">
        <v>66</v>
      </c>
      <c r="AG226" s="66"/>
      <c r="AH226" s="66"/>
      <c r="AI226" s="66"/>
      <c r="AJ226" s="66" t="s">
        <v>67</v>
      </c>
      <c r="AK226" s="66"/>
      <c r="AL226" s="66"/>
      <c r="AM226" s="66"/>
      <c r="AN226" s="66"/>
      <c r="AO226" s="66" t="s">
        <v>68</v>
      </c>
      <c r="AP226" s="66"/>
      <c r="AQ226" s="66"/>
      <c r="AR226" s="66"/>
      <c r="AS226" s="66" t="s">
        <v>58</v>
      </c>
      <c r="AT226" s="66"/>
      <c r="AU226" s="66"/>
      <c r="AV226" s="66"/>
      <c r="AW226" s="66"/>
      <c r="AX226" s="66" t="s">
        <v>59</v>
      </c>
      <c r="AY226" s="66"/>
      <c r="AZ226" s="66"/>
      <c r="BA226" s="66"/>
      <c r="BB226" s="66" t="s">
        <v>60</v>
      </c>
      <c r="BC226" s="66"/>
      <c r="BD226" s="66"/>
      <c r="BE226" s="66"/>
      <c r="BF226" s="66"/>
      <c r="BG226" s="66" t="s">
        <v>61</v>
      </c>
      <c r="BH226" s="66"/>
      <c r="BI226" s="66"/>
      <c r="BJ226" s="66"/>
      <c r="BK226" s="66" t="s">
        <v>62</v>
      </c>
      <c r="BL226" s="66"/>
      <c r="BM226" s="66"/>
      <c r="BN226" s="66"/>
      <c r="BO226" s="66"/>
      <c r="BP226" s="66" t="s">
        <v>63</v>
      </c>
      <c r="BQ226" s="66"/>
      <c r="BR226" s="66"/>
      <c r="BS226" s="66"/>
      <c r="CA226" s="1" t="s">
        <v>48</v>
      </c>
    </row>
    <row r="227" spans="1:79" s="6" customFormat="1" ht="12.75" customHeight="1" x14ac:dyDescent="0.2">
      <c r="A227" s="64" t="s">
        <v>147</v>
      </c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33"/>
      <c r="O227" s="34"/>
      <c r="P227" s="34"/>
      <c r="Q227" s="34"/>
      <c r="R227" s="34"/>
      <c r="S227" s="34"/>
      <c r="T227" s="34"/>
      <c r="U227" s="53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2"/>
      <c r="BQ227" s="73"/>
      <c r="BR227" s="73"/>
      <c r="BS227" s="74"/>
      <c r="CA227" s="6" t="s">
        <v>49</v>
      </c>
    </row>
    <row r="230" spans="1:79" ht="35.25" customHeight="1" x14ac:dyDescent="0.2">
      <c r="A230" s="65" t="s">
        <v>265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</row>
    <row r="231" spans="1:79" ht="90" customHeight="1" x14ac:dyDescent="0.2">
      <c r="A231" s="61" t="s">
        <v>303</v>
      </c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</row>
    <row r="232" spans="1:79" ht="1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4" spans="1:79" ht="28.5" customHeight="1" x14ac:dyDescent="0.2">
      <c r="A234" s="75" t="s">
        <v>248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</row>
    <row r="235" spans="1:79" ht="14.25" customHeight="1" x14ac:dyDescent="0.2">
      <c r="A235" s="65" t="s">
        <v>232</v>
      </c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</row>
    <row r="236" spans="1:79" ht="15" customHeight="1" x14ac:dyDescent="0.2">
      <c r="A236" s="69" t="s">
        <v>230</v>
      </c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</row>
    <row r="237" spans="1:79" ht="42.95" customHeight="1" x14ac:dyDescent="0.2">
      <c r="A237" s="70" t="s">
        <v>135</v>
      </c>
      <c r="B237" s="70"/>
      <c r="C237" s="70"/>
      <c r="D237" s="70"/>
      <c r="E237" s="70"/>
      <c r="F237" s="70"/>
      <c r="G237" s="41" t="s">
        <v>19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 t="s">
        <v>15</v>
      </c>
      <c r="U237" s="41"/>
      <c r="V237" s="41"/>
      <c r="W237" s="41"/>
      <c r="X237" s="41"/>
      <c r="Y237" s="41"/>
      <c r="Z237" s="41" t="s">
        <v>14</v>
      </c>
      <c r="AA237" s="41"/>
      <c r="AB237" s="41"/>
      <c r="AC237" s="41"/>
      <c r="AD237" s="41"/>
      <c r="AE237" s="41" t="s">
        <v>136</v>
      </c>
      <c r="AF237" s="41"/>
      <c r="AG237" s="41"/>
      <c r="AH237" s="41"/>
      <c r="AI237" s="41"/>
      <c r="AJ237" s="41"/>
      <c r="AK237" s="41" t="s">
        <v>137</v>
      </c>
      <c r="AL237" s="41"/>
      <c r="AM237" s="41"/>
      <c r="AN237" s="41"/>
      <c r="AO237" s="41"/>
      <c r="AP237" s="41"/>
      <c r="AQ237" s="41" t="s">
        <v>138</v>
      </c>
      <c r="AR237" s="41"/>
      <c r="AS237" s="41"/>
      <c r="AT237" s="41"/>
      <c r="AU237" s="41"/>
      <c r="AV237" s="41"/>
      <c r="AW237" s="41" t="s">
        <v>98</v>
      </c>
      <c r="AX237" s="41"/>
      <c r="AY237" s="41"/>
      <c r="AZ237" s="41"/>
      <c r="BA237" s="41"/>
      <c r="BB237" s="41"/>
      <c r="BC237" s="41"/>
      <c r="BD237" s="41"/>
      <c r="BE237" s="41"/>
      <c r="BF237" s="41"/>
      <c r="BG237" s="41" t="s">
        <v>139</v>
      </c>
      <c r="BH237" s="41"/>
      <c r="BI237" s="41"/>
      <c r="BJ237" s="41"/>
      <c r="BK237" s="41"/>
      <c r="BL237" s="41"/>
    </row>
    <row r="238" spans="1:79" ht="39.950000000000003" customHeight="1" x14ac:dyDescent="0.2">
      <c r="A238" s="70"/>
      <c r="B238" s="70"/>
      <c r="C238" s="70"/>
      <c r="D238" s="70"/>
      <c r="E238" s="70"/>
      <c r="F238" s="70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 t="s">
        <v>17</v>
      </c>
      <c r="AX238" s="41"/>
      <c r="AY238" s="41"/>
      <c r="AZ238" s="41"/>
      <c r="BA238" s="41"/>
      <c r="BB238" s="41" t="s">
        <v>16</v>
      </c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</row>
    <row r="239" spans="1:79" ht="15" customHeight="1" x14ac:dyDescent="0.2">
      <c r="A239" s="41">
        <v>1</v>
      </c>
      <c r="B239" s="41"/>
      <c r="C239" s="41"/>
      <c r="D239" s="41"/>
      <c r="E239" s="41"/>
      <c r="F239" s="41"/>
      <c r="G239" s="41">
        <v>2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>
        <v>3</v>
      </c>
      <c r="U239" s="41"/>
      <c r="V239" s="41"/>
      <c r="W239" s="41"/>
      <c r="X239" s="41"/>
      <c r="Y239" s="41"/>
      <c r="Z239" s="41">
        <v>4</v>
      </c>
      <c r="AA239" s="41"/>
      <c r="AB239" s="41"/>
      <c r="AC239" s="41"/>
      <c r="AD239" s="41"/>
      <c r="AE239" s="41">
        <v>5</v>
      </c>
      <c r="AF239" s="41"/>
      <c r="AG239" s="41"/>
      <c r="AH239" s="41"/>
      <c r="AI239" s="41"/>
      <c r="AJ239" s="41"/>
      <c r="AK239" s="41">
        <v>6</v>
      </c>
      <c r="AL239" s="41"/>
      <c r="AM239" s="41"/>
      <c r="AN239" s="41"/>
      <c r="AO239" s="41"/>
      <c r="AP239" s="41"/>
      <c r="AQ239" s="41">
        <v>7</v>
      </c>
      <c r="AR239" s="41"/>
      <c r="AS239" s="41"/>
      <c r="AT239" s="41"/>
      <c r="AU239" s="41"/>
      <c r="AV239" s="41"/>
      <c r="AW239" s="41">
        <v>8</v>
      </c>
      <c r="AX239" s="41"/>
      <c r="AY239" s="41"/>
      <c r="AZ239" s="41"/>
      <c r="BA239" s="41"/>
      <c r="BB239" s="41">
        <v>9</v>
      </c>
      <c r="BC239" s="41"/>
      <c r="BD239" s="41"/>
      <c r="BE239" s="41"/>
      <c r="BF239" s="41"/>
      <c r="BG239" s="41">
        <v>10</v>
      </c>
      <c r="BH239" s="41"/>
      <c r="BI239" s="41"/>
      <c r="BJ239" s="41"/>
      <c r="BK239" s="41"/>
      <c r="BL239" s="41"/>
    </row>
    <row r="240" spans="1:79" s="1" customFormat="1" ht="12" hidden="1" customHeight="1" x14ac:dyDescent="0.2">
      <c r="A240" s="68" t="s">
        <v>64</v>
      </c>
      <c r="B240" s="68"/>
      <c r="C240" s="68"/>
      <c r="D240" s="68"/>
      <c r="E240" s="68"/>
      <c r="F240" s="68"/>
      <c r="G240" s="67" t="s">
        <v>57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6" t="s">
        <v>80</v>
      </c>
      <c r="U240" s="66"/>
      <c r="V240" s="66"/>
      <c r="W240" s="66"/>
      <c r="X240" s="66"/>
      <c r="Y240" s="66"/>
      <c r="Z240" s="66" t="s">
        <v>81</v>
      </c>
      <c r="AA240" s="66"/>
      <c r="AB240" s="66"/>
      <c r="AC240" s="66"/>
      <c r="AD240" s="66"/>
      <c r="AE240" s="66" t="s">
        <v>82</v>
      </c>
      <c r="AF240" s="66"/>
      <c r="AG240" s="66"/>
      <c r="AH240" s="66"/>
      <c r="AI240" s="66"/>
      <c r="AJ240" s="66"/>
      <c r="AK240" s="66" t="s">
        <v>83</v>
      </c>
      <c r="AL240" s="66"/>
      <c r="AM240" s="66"/>
      <c r="AN240" s="66"/>
      <c r="AO240" s="66"/>
      <c r="AP240" s="66"/>
      <c r="AQ240" s="71" t="s">
        <v>99</v>
      </c>
      <c r="AR240" s="66"/>
      <c r="AS240" s="66"/>
      <c r="AT240" s="66"/>
      <c r="AU240" s="66"/>
      <c r="AV240" s="66"/>
      <c r="AW240" s="66" t="s">
        <v>84</v>
      </c>
      <c r="AX240" s="66"/>
      <c r="AY240" s="66"/>
      <c r="AZ240" s="66"/>
      <c r="BA240" s="66"/>
      <c r="BB240" s="66" t="s">
        <v>85</v>
      </c>
      <c r="BC240" s="66"/>
      <c r="BD240" s="66"/>
      <c r="BE240" s="66"/>
      <c r="BF240" s="66"/>
      <c r="BG240" s="71" t="s">
        <v>100</v>
      </c>
      <c r="BH240" s="66"/>
      <c r="BI240" s="66"/>
      <c r="BJ240" s="66"/>
      <c r="BK240" s="66"/>
      <c r="BL240" s="66"/>
      <c r="CA240" s="1" t="s">
        <v>50</v>
      </c>
    </row>
    <row r="241" spans="1:79" s="6" customFormat="1" ht="12.75" customHeight="1" x14ac:dyDescent="0.2">
      <c r="A241" s="44"/>
      <c r="B241" s="44"/>
      <c r="C241" s="44"/>
      <c r="D241" s="44"/>
      <c r="E241" s="44"/>
      <c r="F241" s="44"/>
      <c r="G241" s="64" t="s">
        <v>147</v>
      </c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>
        <f>IF(ISNUMBER(AK241),AK241,0)-IF(ISNUMBER(AE241),AE241,0)</f>
        <v>0</v>
      </c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>
        <f>IF(ISNUMBER(Z241),Z241,0)+IF(ISNUMBER(AK241),AK241,0)</f>
        <v>0</v>
      </c>
      <c r="BH241" s="39"/>
      <c r="BI241" s="39"/>
      <c r="BJ241" s="39"/>
      <c r="BK241" s="39"/>
      <c r="BL241" s="39"/>
      <c r="CA241" s="6" t="s">
        <v>51</v>
      </c>
    </row>
    <row r="243" spans="1:79" ht="14.25" customHeight="1" x14ac:dyDescent="0.2">
      <c r="A243" s="65" t="s">
        <v>249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</row>
    <row r="244" spans="1:79" ht="15" customHeight="1" x14ac:dyDescent="0.2">
      <c r="A244" s="69" t="s">
        <v>230</v>
      </c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</row>
    <row r="245" spans="1:79" ht="18" customHeight="1" x14ac:dyDescent="0.2">
      <c r="A245" s="41" t="s">
        <v>135</v>
      </c>
      <c r="B245" s="41"/>
      <c r="C245" s="41"/>
      <c r="D245" s="41"/>
      <c r="E245" s="41"/>
      <c r="F245" s="41"/>
      <c r="G245" s="41" t="s">
        <v>19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1" t="s">
        <v>236</v>
      </c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 t="s">
        <v>246</v>
      </c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</row>
    <row r="246" spans="1:79" ht="42.95" customHeight="1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 t="s">
        <v>140</v>
      </c>
      <c r="R246" s="41"/>
      <c r="S246" s="41"/>
      <c r="T246" s="41"/>
      <c r="U246" s="41"/>
      <c r="V246" s="70" t="s">
        <v>141</v>
      </c>
      <c r="W246" s="70"/>
      <c r="X246" s="70"/>
      <c r="Y246" s="70"/>
      <c r="Z246" s="41" t="s">
        <v>142</v>
      </c>
      <c r="AA246" s="41"/>
      <c r="AB246" s="41"/>
      <c r="AC246" s="41"/>
      <c r="AD246" s="41"/>
      <c r="AE246" s="41"/>
      <c r="AF246" s="41"/>
      <c r="AG246" s="41"/>
      <c r="AH246" s="41"/>
      <c r="AI246" s="41"/>
      <c r="AJ246" s="41" t="s">
        <v>143</v>
      </c>
      <c r="AK246" s="41"/>
      <c r="AL246" s="41"/>
      <c r="AM246" s="41"/>
      <c r="AN246" s="41"/>
      <c r="AO246" s="41" t="s">
        <v>20</v>
      </c>
      <c r="AP246" s="41"/>
      <c r="AQ246" s="41"/>
      <c r="AR246" s="41"/>
      <c r="AS246" s="41"/>
      <c r="AT246" s="70" t="s">
        <v>144</v>
      </c>
      <c r="AU246" s="70"/>
      <c r="AV246" s="70"/>
      <c r="AW246" s="70"/>
      <c r="AX246" s="41" t="s">
        <v>142</v>
      </c>
      <c r="AY246" s="41"/>
      <c r="AZ246" s="41"/>
      <c r="BA246" s="41"/>
      <c r="BB246" s="41"/>
      <c r="BC246" s="41"/>
      <c r="BD246" s="41"/>
      <c r="BE246" s="41"/>
      <c r="BF246" s="41"/>
      <c r="BG246" s="41"/>
      <c r="BH246" s="41" t="s">
        <v>145</v>
      </c>
      <c r="BI246" s="41"/>
      <c r="BJ246" s="41"/>
      <c r="BK246" s="41"/>
      <c r="BL246" s="41"/>
    </row>
    <row r="247" spans="1:79" ht="63" customHeight="1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70"/>
      <c r="W247" s="70"/>
      <c r="X247" s="70"/>
      <c r="Y247" s="70"/>
      <c r="Z247" s="41" t="s">
        <v>17</v>
      </c>
      <c r="AA247" s="41"/>
      <c r="AB247" s="41"/>
      <c r="AC247" s="41"/>
      <c r="AD247" s="41"/>
      <c r="AE247" s="41" t="s">
        <v>16</v>
      </c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70"/>
      <c r="AU247" s="70"/>
      <c r="AV247" s="70"/>
      <c r="AW247" s="70"/>
      <c r="AX247" s="41" t="s">
        <v>17</v>
      </c>
      <c r="AY247" s="41"/>
      <c r="AZ247" s="41"/>
      <c r="BA247" s="41"/>
      <c r="BB247" s="41"/>
      <c r="BC247" s="41" t="s">
        <v>16</v>
      </c>
      <c r="BD247" s="41"/>
      <c r="BE247" s="41"/>
      <c r="BF247" s="41"/>
      <c r="BG247" s="41"/>
      <c r="BH247" s="41"/>
      <c r="BI247" s="41"/>
      <c r="BJ247" s="41"/>
      <c r="BK247" s="41"/>
      <c r="BL247" s="41"/>
    </row>
    <row r="248" spans="1:79" ht="15" customHeight="1" x14ac:dyDescent="0.2">
      <c r="A248" s="41">
        <v>1</v>
      </c>
      <c r="B248" s="41"/>
      <c r="C248" s="41"/>
      <c r="D248" s="41"/>
      <c r="E248" s="41"/>
      <c r="F248" s="41"/>
      <c r="G248" s="41">
        <v>2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1">
        <v>3</v>
      </c>
      <c r="R248" s="41"/>
      <c r="S248" s="41"/>
      <c r="T248" s="41"/>
      <c r="U248" s="41"/>
      <c r="V248" s="41">
        <v>4</v>
      </c>
      <c r="W248" s="41"/>
      <c r="X248" s="41"/>
      <c r="Y248" s="41"/>
      <c r="Z248" s="41">
        <v>5</v>
      </c>
      <c r="AA248" s="41"/>
      <c r="AB248" s="41"/>
      <c r="AC248" s="41"/>
      <c r="AD248" s="41"/>
      <c r="AE248" s="41">
        <v>6</v>
      </c>
      <c r="AF248" s="41"/>
      <c r="AG248" s="41"/>
      <c r="AH248" s="41"/>
      <c r="AI248" s="41"/>
      <c r="AJ248" s="41">
        <v>7</v>
      </c>
      <c r="AK248" s="41"/>
      <c r="AL248" s="41"/>
      <c r="AM248" s="41"/>
      <c r="AN248" s="41"/>
      <c r="AO248" s="41">
        <v>8</v>
      </c>
      <c r="AP248" s="41"/>
      <c r="AQ248" s="41"/>
      <c r="AR248" s="41"/>
      <c r="AS248" s="41"/>
      <c r="AT248" s="41">
        <v>9</v>
      </c>
      <c r="AU248" s="41"/>
      <c r="AV248" s="41"/>
      <c r="AW248" s="41"/>
      <c r="AX248" s="41">
        <v>10</v>
      </c>
      <c r="AY248" s="41"/>
      <c r="AZ248" s="41"/>
      <c r="BA248" s="41"/>
      <c r="BB248" s="41"/>
      <c r="BC248" s="41">
        <v>11</v>
      </c>
      <c r="BD248" s="41"/>
      <c r="BE248" s="41"/>
      <c r="BF248" s="41"/>
      <c r="BG248" s="41"/>
      <c r="BH248" s="41">
        <v>12</v>
      </c>
      <c r="BI248" s="41"/>
      <c r="BJ248" s="41"/>
      <c r="BK248" s="41"/>
      <c r="BL248" s="41"/>
    </row>
    <row r="249" spans="1:79" s="1" customFormat="1" ht="12" hidden="1" customHeight="1" x14ac:dyDescent="0.2">
      <c r="A249" s="68" t="s">
        <v>64</v>
      </c>
      <c r="B249" s="68"/>
      <c r="C249" s="68"/>
      <c r="D249" s="68"/>
      <c r="E249" s="68"/>
      <c r="F249" s="68"/>
      <c r="G249" s="67" t="s">
        <v>57</v>
      </c>
      <c r="H249" s="67"/>
      <c r="I249" s="67"/>
      <c r="J249" s="67"/>
      <c r="K249" s="67"/>
      <c r="L249" s="67"/>
      <c r="M249" s="67"/>
      <c r="N249" s="67"/>
      <c r="O249" s="67"/>
      <c r="P249" s="67"/>
      <c r="Q249" s="66" t="s">
        <v>80</v>
      </c>
      <c r="R249" s="66"/>
      <c r="S249" s="66"/>
      <c r="T249" s="66"/>
      <c r="U249" s="66"/>
      <c r="V249" s="66" t="s">
        <v>81</v>
      </c>
      <c r="W249" s="66"/>
      <c r="X249" s="66"/>
      <c r="Y249" s="66"/>
      <c r="Z249" s="66" t="s">
        <v>82</v>
      </c>
      <c r="AA249" s="66"/>
      <c r="AB249" s="66"/>
      <c r="AC249" s="66"/>
      <c r="AD249" s="66"/>
      <c r="AE249" s="66" t="s">
        <v>83</v>
      </c>
      <c r="AF249" s="66"/>
      <c r="AG249" s="66"/>
      <c r="AH249" s="66"/>
      <c r="AI249" s="66"/>
      <c r="AJ249" s="71" t="s">
        <v>101</v>
      </c>
      <c r="AK249" s="66"/>
      <c r="AL249" s="66"/>
      <c r="AM249" s="66"/>
      <c r="AN249" s="66"/>
      <c r="AO249" s="66" t="s">
        <v>84</v>
      </c>
      <c r="AP249" s="66"/>
      <c r="AQ249" s="66"/>
      <c r="AR249" s="66"/>
      <c r="AS249" s="66"/>
      <c r="AT249" s="71" t="s">
        <v>102</v>
      </c>
      <c r="AU249" s="66"/>
      <c r="AV249" s="66"/>
      <c r="AW249" s="66"/>
      <c r="AX249" s="66" t="s">
        <v>85</v>
      </c>
      <c r="AY249" s="66"/>
      <c r="AZ249" s="66"/>
      <c r="BA249" s="66"/>
      <c r="BB249" s="66"/>
      <c r="BC249" s="66" t="s">
        <v>86</v>
      </c>
      <c r="BD249" s="66"/>
      <c r="BE249" s="66"/>
      <c r="BF249" s="66"/>
      <c r="BG249" s="66"/>
      <c r="BH249" s="71" t="s">
        <v>101</v>
      </c>
      <c r="BI249" s="66"/>
      <c r="BJ249" s="66"/>
      <c r="BK249" s="66"/>
      <c r="BL249" s="66"/>
      <c r="CA249" s="1" t="s">
        <v>52</v>
      </c>
    </row>
    <row r="250" spans="1:79" s="6" customFormat="1" ht="12.75" customHeight="1" x14ac:dyDescent="0.2">
      <c r="A250" s="44"/>
      <c r="B250" s="44"/>
      <c r="C250" s="44"/>
      <c r="D250" s="44"/>
      <c r="E250" s="44"/>
      <c r="F250" s="44"/>
      <c r="G250" s="64" t="s">
        <v>147</v>
      </c>
      <c r="H250" s="64"/>
      <c r="I250" s="64"/>
      <c r="J250" s="64"/>
      <c r="K250" s="64"/>
      <c r="L250" s="64"/>
      <c r="M250" s="64"/>
      <c r="N250" s="64"/>
      <c r="O250" s="64"/>
      <c r="P250" s="64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>
        <f>IF(ISNUMBER(Q250),Q250,0)-IF(ISNUMBER(Z250),Z250,0)</f>
        <v>0</v>
      </c>
      <c r="AK250" s="39"/>
      <c r="AL250" s="39"/>
      <c r="AM250" s="39"/>
      <c r="AN250" s="39"/>
      <c r="AO250" s="39"/>
      <c r="AP250" s="39"/>
      <c r="AQ250" s="39"/>
      <c r="AR250" s="39"/>
      <c r="AS250" s="39"/>
      <c r="AT250" s="39">
        <f>IF(ISNUMBER(V250),V250,0)-IF(ISNUMBER(Z250),Z250,0)-IF(ISNUMBER(AE250),AE250,0)</f>
        <v>0</v>
      </c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>
        <f>IF(ISNUMBER(AO250),AO250,0)-IF(ISNUMBER(AX250),AX250,0)</f>
        <v>0</v>
      </c>
      <c r="BI250" s="39"/>
      <c r="BJ250" s="39"/>
      <c r="BK250" s="39"/>
      <c r="BL250" s="39"/>
      <c r="CA250" s="6" t="s">
        <v>53</v>
      </c>
    </row>
    <row r="252" spans="1:79" ht="14.25" customHeight="1" x14ac:dyDescent="0.2">
      <c r="A252" s="65" t="s">
        <v>237</v>
      </c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</row>
    <row r="253" spans="1:79" ht="15" customHeight="1" x14ac:dyDescent="0.2">
      <c r="A253" s="69" t="s">
        <v>230</v>
      </c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</row>
    <row r="254" spans="1:79" ht="42.95" customHeight="1" x14ac:dyDescent="0.2">
      <c r="A254" s="70" t="s">
        <v>135</v>
      </c>
      <c r="B254" s="70"/>
      <c r="C254" s="70"/>
      <c r="D254" s="70"/>
      <c r="E254" s="70"/>
      <c r="F254" s="70"/>
      <c r="G254" s="41" t="s">
        <v>19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 t="s">
        <v>15</v>
      </c>
      <c r="U254" s="41"/>
      <c r="V254" s="41"/>
      <c r="W254" s="41"/>
      <c r="X254" s="41"/>
      <c r="Y254" s="41"/>
      <c r="Z254" s="41" t="s">
        <v>14</v>
      </c>
      <c r="AA254" s="41"/>
      <c r="AB254" s="41"/>
      <c r="AC254" s="41"/>
      <c r="AD254" s="41"/>
      <c r="AE254" s="41" t="s">
        <v>233</v>
      </c>
      <c r="AF254" s="41"/>
      <c r="AG254" s="41"/>
      <c r="AH254" s="41"/>
      <c r="AI254" s="41"/>
      <c r="AJ254" s="41"/>
      <c r="AK254" s="41" t="s">
        <v>238</v>
      </c>
      <c r="AL254" s="41"/>
      <c r="AM254" s="41"/>
      <c r="AN254" s="41"/>
      <c r="AO254" s="41"/>
      <c r="AP254" s="41"/>
      <c r="AQ254" s="41" t="s">
        <v>250</v>
      </c>
      <c r="AR254" s="41"/>
      <c r="AS254" s="41"/>
      <c r="AT254" s="41"/>
      <c r="AU254" s="41"/>
      <c r="AV254" s="41"/>
      <c r="AW254" s="41" t="s">
        <v>18</v>
      </c>
      <c r="AX254" s="41"/>
      <c r="AY254" s="41"/>
      <c r="AZ254" s="41"/>
      <c r="BA254" s="41"/>
      <c r="BB254" s="41"/>
      <c r="BC254" s="41"/>
      <c r="BD254" s="41"/>
      <c r="BE254" s="41" t="s">
        <v>156</v>
      </c>
      <c r="BF254" s="41"/>
      <c r="BG254" s="41"/>
      <c r="BH254" s="41"/>
      <c r="BI254" s="41"/>
      <c r="BJ254" s="41"/>
      <c r="BK254" s="41"/>
      <c r="BL254" s="41"/>
    </row>
    <row r="255" spans="1:79" ht="21.75" customHeight="1" x14ac:dyDescent="0.2">
      <c r="A255" s="70"/>
      <c r="B255" s="70"/>
      <c r="C255" s="70"/>
      <c r="D255" s="70"/>
      <c r="E255" s="70"/>
      <c r="F255" s="70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</row>
    <row r="256" spans="1:79" ht="15" customHeight="1" x14ac:dyDescent="0.2">
      <c r="A256" s="41">
        <v>1</v>
      </c>
      <c r="B256" s="41"/>
      <c r="C256" s="41"/>
      <c r="D256" s="41"/>
      <c r="E256" s="41"/>
      <c r="F256" s="41"/>
      <c r="G256" s="41">
        <v>2</v>
      </c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>
        <v>3</v>
      </c>
      <c r="U256" s="41"/>
      <c r="V256" s="41"/>
      <c r="W256" s="41"/>
      <c r="X256" s="41"/>
      <c r="Y256" s="41"/>
      <c r="Z256" s="41">
        <v>4</v>
      </c>
      <c r="AA256" s="41"/>
      <c r="AB256" s="41"/>
      <c r="AC256" s="41"/>
      <c r="AD256" s="41"/>
      <c r="AE256" s="41">
        <v>5</v>
      </c>
      <c r="AF256" s="41"/>
      <c r="AG256" s="41"/>
      <c r="AH256" s="41"/>
      <c r="AI256" s="41"/>
      <c r="AJ256" s="41"/>
      <c r="AK256" s="41">
        <v>6</v>
      </c>
      <c r="AL256" s="41"/>
      <c r="AM256" s="41"/>
      <c r="AN256" s="41"/>
      <c r="AO256" s="41"/>
      <c r="AP256" s="41"/>
      <c r="AQ256" s="41">
        <v>7</v>
      </c>
      <c r="AR256" s="41"/>
      <c r="AS256" s="41"/>
      <c r="AT256" s="41"/>
      <c r="AU256" s="41"/>
      <c r="AV256" s="41"/>
      <c r="AW256" s="68">
        <v>8</v>
      </c>
      <c r="AX256" s="68"/>
      <c r="AY256" s="68"/>
      <c r="AZ256" s="68"/>
      <c r="BA256" s="68"/>
      <c r="BB256" s="68"/>
      <c r="BC256" s="68"/>
      <c r="BD256" s="68"/>
      <c r="BE256" s="68">
        <v>9</v>
      </c>
      <c r="BF256" s="68"/>
      <c r="BG256" s="68"/>
      <c r="BH256" s="68"/>
      <c r="BI256" s="68"/>
      <c r="BJ256" s="68"/>
      <c r="BK256" s="68"/>
      <c r="BL256" s="68"/>
    </row>
    <row r="257" spans="1:79" s="1" customFormat="1" ht="18.75" hidden="1" customHeight="1" x14ac:dyDescent="0.2">
      <c r="A257" s="68" t="s">
        <v>64</v>
      </c>
      <c r="B257" s="68"/>
      <c r="C257" s="68"/>
      <c r="D257" s="68"/>
      <c r="E257" s="68"/>
      <c r="F257" s="68"/>
      <c r="G257" s="67" t="s">
        <v>57</v>
      </c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6" t="s">
        <v>80</v>
      </c>
      <c r="U257" s="66"/>
      <c r="V257" s="66"/>
      <c r="W257" s="66"/>
      <c r="X257" s="66"/>
      <c r="Y257" s="66"/>
      <c r="Z257" s="66" t="s">
        <v>81</v>
      </c>
      <c r="AA257" s="66"/>
      <c r="AB257" s="66"/>
      <c r="AC257" s="66"/>
      <c r="AD257" s="66"/>
      <c r="AE257" s="66" t="s">
        <v>82</v>
      </c>
      <c r="AF257" s="66"/>
      <c r="AG257" s="66"/>
      <c r="AH257" s="66"/>
      <c r="AI257" s="66"/>
      <c r="AJ257" s="66"/>
      <c r="AK257" s="66" t="s">
        <v>83</v>
      </c>
      <c r="AL257" s="66"/>
      <c r="AM257" s="66"/>
      <c r="AN257" s="66"/>
      <c r="AO257" s="66"/>
      <c r="AP257" s="66"/>
      <c r="AQ257" s="66" t="s">
        <v>84</v>
      </c>
      <c r="AR257" s="66"/>
      <c r="AS257" s="66"/>
      <c r="AT257" s="66"/>
      <c r="AU257" s="66"/>
      <c r="AV257" s="66"/>
      <c r="AW257" s="67" t="s">
        <v>87</v>
      </c>
      <c r="AX257" s="67"/>
      <c r="AY257" s="67"/>
      <c r="AZ257" s="67"/>
      <c r="BA257" s="67"/>
      <c r="BB257" s="67"/>
      <c r="BC257" s="67"/>
      <c r="BD257" s="67"/>
      <c r="BE257" s="67" t="s">
        <v>88</v>
      </c>
      <c r="BF257" s="67"/>
      <c r="BG257" s="67"/>
      <c r="BH257" s="67"/>
      <c r="BI257" s="67"/>
      <c r="BJ257" s="67"/>
      <c r="BK257" s="67"/>
      <c r="BL257" s="67"/>
      <c r="CA257" s="1" t="s">
        <v>54</v>
      </c>
    </row>
    <row r="258" spans="1:79" s="6" customFormat="1" ht="12.75" customHeight="1" x14ac:dyDescent="0.2">
      <c r="A258" s="44"/>
      <c r="B258" s="44"/>
      <c r="C258" s="44"/>
      <c r="D258" s="44"/>
      <c r="E258" s="44"/>
      <c r="F258" s="44"/>
      <c r="G258" s="64" t="s">
        <v>147</v>
      </c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CA258" s="6" t="s">
        <v>55</v>
      </c>
    </row>
    <row r="260" spans="1:79" ht="14.25" customHeight="1" x14ac:dyDescent="0.2">
      <c r="A260" s="65" t="s">
        <v>251</v>
      </c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</row>
    <row r="261" spans="1:79" ht="30" customHeight="1" x14ac:dyDescent="0.2">
      <c r="A261" s="61" t="s">
        <v>304</v>
      </c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</row>
    <row r="262" spans="1:79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4" spans="1:79" ht="14.25" x14ac:dyDescent="0.2">
      <c r="A264" s="65" t="s">
        <v>266</v>
      </c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</row>
    <row r="265" spans="1:79" ht="14.25" x14ac:dyDescent="0.2">
      <c r="A265" s="65" t="s">
        <v>239</v>
      </c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</row>
    <row r="266" spans="1:79" ht="60" customHeight="1" x14ac:dyDescent="0.2">
      <c r="A266" s="61" t="s">
        <v>305</v>
      </c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</row>
    <row r="267" spans="1:79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70" spans="1:79" ht="18.95" customHeight="1" x14ac:dyDescent="0.2">
      <c r="A270" s="55" t="s">
        <v>224</v>
      </c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22"/>
      <c r="AC270" s="22"/>
      <c r="AD270" s="22"/>
      <c r="AE270" s="22"/>
      <c r="AF270" s="22"/>
      <c r="AG270" s="22"/>
      <c r="AH270" s="62"/>
      <c r="AI270" s="62"/>
      <c r="AJ270" s="62"/>
      <c r="AK270" s="62"/>
      <c r="AL270" s="62"/>
      <c r="AM270" s="62"/>
      <c r="AN270" s="62"/>
      <c r="AO270" s="62"/>
      <c r="AP270" s="62"/>
      <c r="AQ270" s="22"/>
      <c r="AR270" s="22"/>
      <c r="AS270" s="22"/>
      <c r="AT270" s="22"/>
      <c r="AU270" s="63" t="s">
        <v>226</v>
      </c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</row>
    <row r="271" spans="1:79" ht="12.75" customHeight="1" x14ac:dyDescent="0.2">
      <c r="AB271" s="23"/>
      <c r="AC271" s="23"/>
      <c r="AD271" s="23"/>
      <c r="AE271" s="23"/>
      <c r="AF271" s="23"/>
      <c r="AG271" s="23"/>
      <c r="AH271" s="60" t="s">
        <v>1</v>
      </c>
      <c r="AI271" s="60"/>
      <c r="AJ271" s="60"/>
      <c r="AK271" s="60"/>
      <c r="AL271" s="60"/>
      <c r="AM271" s="60"/>
      <c r="AN271" s="60"/>
      <c r="AO271" s="60"/>
      <c r="AP271" s="60"/>
      <c r="AQ271" s="23"/>
      <c r="AR271" s="23"/>
      <c r="AS271" s="23"/>
      <c r="AT271" s="23"/>
      <c r="AU271" s="60" t="s">
        <v>160</v>
      </c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</row>
    <row r="272" spans="1:79" ht="15" x14ac:dyDescent="0.2">
      <c r="AB272" s="23"/>
      <c r="AC272" s="23"/>
      <c r="AD272" s="23"/>
      <c r="AE272" s="23"/>
      <c r="AF272" s="23"/>
      <c r="AG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3"/>
      <c r="AR272" s="23"/>
      <c r="AS272" s="23"/>
      <c r="AT272" s="23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</row>
    <row r="273" spans="1:58" ht="18" customHeight="1" x14ac:dyDescent="0.2">
      <c r="A273" s="55" t="s">
        <v>225</v>
      </c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23"/>
      <c r="AC273" s="23"/>
      <c r="AD273" s="23"/>
      <c r="AE273" s="23"/>
      <c r="AF273" s="23"/>
      <c r="AG273" s="23"/>
      <c r="AH273" s="57"/>
      <c r="AI273" s="57"/>
      <c r="AJ273" s="57"/>
      <c r="AK273" s="57"/>
      <c r="AL273" s="57"/>
      <c r="AM273" s="57"/>
      <c r="AN273" s="57"/>
      <c r="AO273" s="57"/>
      <c r="AP273" s="57"/>
      <c r="AQ273" s="23"/>
      <c r="AR273" s="23"/>
      <c r="AS273" s="23"/>
      <c r="AT273" s="23"/>
      <c r="AU273" s="58" t="s">
        <v>227</v>
      </c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</row>
    <row r="274" spans="1:58" ht="12" customHeight="1" x14ac:dyDescent="0.2">
      <c r="AB274" s="23"/>
      <c r="AC274" s="23"/>
      <c r="AD274" s="23"/>
      <c r="AE274" s="23"/>
      <c r="AF274" s="23"/>
      <c r="AG274" s="23"/>
      <c r="AH274" s="60" t="s">
        <v>1</v>
      </c>
      <c r="AI274" s="60"/>
      <c r="AJ274" s="60"/>
      <c r="AK274" s="60"/>
      <c r="AL274" s="60"/>
      <c r="AM274" s="60"/>
      <c r="AN274" s="60"/>
      <c r="AO274" s="60"/>
      <c r="AP274" s="60"/>
      <c r="AQ274" s="23"/>
      <c r="AR274" s="23"/>
      <c r="AS274" s="23"/>
      <c r="AT274" s="23"/>
      <c r="AU274" s="60" t="s">
        <v>160</v>
      </c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</row>
  </sheetData>
  <mergeCells count="189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G74:BK74"/>
    <mergeCell ref="BL74:BP74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E74:AH74"/>
    <mergeCell ref="AI74:AM74"/>
    <mergeCell ref="AN74:AR74"/>
    <mergeCell ref="AS74:AW74"/>
    <mergeCell ref="AX74:BA74"/>
    <mergeCell ref="BB74:BF74"/>
    <mergeCell ref="BU58:BY58"/>
    <mergeCell ref="A71:BL71"/>
    <mergeCell ref="A72:BY72"/>
    <mergeCell ref="A73:E74"/>
    <mergeCell ref="F73:T74"/>
    <mergeCell ref="U73:AM73"/>
    <mergeCell ref="AN73:BF73"/>
    <mergeCell ref="BG73:BY73"/>
    <mergeCell ref="U74:Y74"/>
    <mergeCell ref="Z74:AD74"/>
    <mergeCell ref="AS58:AW58"/>
    <mergeCell ref="AX58:BA58"/>
    <mergeCell ref="BB58:BF58"/>
    <mergeCell ref="BG58:BK58"/>
    <mergeCell ref="BL58:BP58"/>
    <mergeCell ref="BQ58:BT58"/>
    <mergeCell ref="BQ76:BT76"/>
    <mergeCell ref="BU76:BY76"/>
    <mergeCell ref="BQ75:BT75"/>
    <mergeCell ref="BU75:BY75"/>
    <mergeCell ref="A76:E76"/>
    <mergeCell ref="F76:T76"/>
    <mergeCell ref="U76:Y76"/>
    <mergeCell ref="Z76:AD76"/>
    <mergeCell ref="AE76:AH76"/>
    <mergeCell ref="AI76:AM76"/>
    <mergeCell ref="AN76:AR76"/>
    <mergeCell ref="AS76:AW76"/>
    <mergeCell ref="AN75:AR75"/>
    <mergeCell ref="AS75:AW75"/>
    <mergeCell ref="AX75:BA75"/>
    <mergeCell ref="BB75:BF75"/>
    <mergeCell ref="BG75:BK75"/>
    <mergeCell ref="BL75:BP75"/>
    <mergeCell ref="BU77:BY77"/>
    <mergeCell ref="A79:BL79"/>
    <mergeCell ref="A80:BK80"/>
    <mergeCell ref="A81:D82"/>
    <mergeCell ref="E81:W82"/>
    <mergeCell ref="X81:AQ81"/>
    <mergeCell ref="AR81:BK81"/>
    <mergeCell ref="X82:AB82"/>
    <mergeCell ref="AC82:AG82"/>
    <mergeCell ref="AN77:AR77"/>
    <mergeCell ref="AS77:AW77"/>
    <mergeCell ref="AX77:BA77"/>
    <mergeCell ref="BB77:BF77"/>
    <mergeCell ref="BG77:BK77"/>
    <mergeCell ref="BL77:BP77"/>
    <mergeCell ref="A77:E77"/>
    <mergeCell ref="F77:T77"/>
    <mergeCell ref="U77:Y77"/>
    <mergeCell ref="Z77:AD77"/>
    <mergeCell ref="AE77:AH77"/>
    <mergeCell ref="AI77:AM77"/>
    <mergeCell ref="A98:BL98"/>
    <mergeCell ref="A99:BK99"/>
    <mergeCell ref="AM86:AQ86"/>
    <mergeCell ref="AR86:AV86"/>
    <mergeCell ref="AW86:BA86"/>
    <mergeCell ref="BB86:BF86"/>
    <mergeCell ref="AR84:AV84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83:D83"/>
    <mergeCell ref="E83:W83"/>
    <mergeCell ref="X83:AB83"/>
    <mergeCell ref="AC83:AG83"/>
    <mergeCell ref="AH83:AL83"/>
    <mergeCell ref="AM83:AQ8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AO123:AS123"/>
    <mergeCell ref="AT123:AX123"/>
    <mergeCell ref="AY123:BC123"/>
    <mergeCell ref="BD123:BH123"/>
    <mergeCell ref="A127:BL127"/>
    <mergeCell ref="A128:BL128"/>
    <mergeCell ref="AT124:AX124"/>
    <mergeCell ref="AY124:BC124"/>
    <mergeCell ref="BD124:BH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BT133:BX133"/>
    <mergeCell ref="A148:BL148"/>
    <mergeCell ref="A149:C150"/>
    <mergeCell ref="D149:P150"/>
    <mergeCell ref="Q149:U150"/>
    <mergeCell ref="V149:AE150"/>
    <mergeCell ref="AF149:AT149"/>
    <mergeCell ref="AU149:BI149"/>
    <mergeCell ref="AF150:AJ150"/>
    <mergeCell ref="AK150:AO150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O171:AS171"/>
    <mergeCell ref="AT171:AX171"/>
    <mergeCell ref="AY171:BC171"/>
    <mergeCell ref="BD171:BH171"/>
    <mergeCell ref="BI171:BM171"/>
    <mergeCell ref="BN171:BR171"/>
    <mergeCell ref="A170:T171"/>
    <mergeCell ref="U170:AD170"/>
    <mergeCell ref="AE170:AN170"/>
    <mergeCell ref="AO170:AX170"/>
    <mergeCell ref="AY170:BH170"/>
    <mergeCell ref="BI170:BR170"/>
    <mergeCell ref="U171:Y171"/>
    <mergeCell ref="Z171:AD171"/>
    <mergeCell ref="AE171:AI171"/>
    <mergeCell ref="AJ171:AN171"/>
    <mergeCell ref="AP153:AT153"/>
    <mergeCell ref="AU153:AY153"/>
    <mergeCell ref="AZ153:BD153"/>
    <mergeCell ref="BE153:BI153"/>
    <mergeCell ref="A168:BL168"/>
    <mergeCell ref="A169:BR169"/>
    <mergeCell ref="BE154:BI154"/>
    <mergeCell ref="A155:C155"/>
    <mergeCell ref="D155:P155"/>
    <mergeCell ref="Q155:U155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189:C191"/>
    <mergeCell ref="D189:V191"/>
    <mergeCell ref="W189:AH189"/>
    <mergeCell ref="AI189:AT189"/>
    <mergeCell ref="AU189:AZ189"/>
    <mergeCell ref="BA189:BF189"/>
    <mergeCell ref="AT174:AX174"/>
    <mergeCell ref="AY174:BC174"/>
    <mergeCell ref="BD174:BH174"/>
    <mergeCell ref="BI174:BM174"/>
    <mergeCell ref="BN174:BR174"/>
    <mergeCell ref="A188:BL188"/>
    <mergeCell ref="BI175:BM175"/>
    <mergeCell ref="BN175:BR175"/>
    <mergeCell ref="A176:T176"/>
    <mergeCell ref="U176:Y176"/>
    <mergeCell ref="A174:T174"/>
    <mergeCell ref="U174:Y174"/>
    <mergeCell ref="Z174:AD174"/>
    <mergeCell ref="AE174:AI174"/>
    <mergeCell ref="AJ174:AN174"/>
    <mergeCell ref="AO174:AS174"/>
    <mergeCell ref="AF192:AH192"/>
    <mergeCell ref="BJ190:BL191"/>
    <mergeCell ref="W191:Y191"/>
    <mergeCell ref="Z191:AB191"/>
    <mergeCell ref="AC191:AE191"/>
    <mergeCell ref="AF191:AH191"/>
    <mergeCell ref="AI191:AK191"/>
    <mergeCell ref="AL191:AN191"/>
    <mergeCell ref="AO191:AQ191"/>
    <mergeCell ref="AR191:AT191"/>
    <mergeCell ref="BG189:BL189"/>
    <mergeCell ref="W190:AB190"/>
    <mergeCell ref="AC190:AH190"/>
    <mergeCell ref="AI190:AN190"/>
    <mergeCell ref="AO190:AT190"/>
    <mergeCell ref="AU190:AW191"/>
    <mergeCell ref="AX190:AZ191"/>
    <mergeCell ref="BA190:BC191"/>
    <mergeCell ref="BD190:BF191"/>
    <mergeCell ref="BG190:BI191"/>
    <mergeCell ref="D194:V194"/>
    <mergeCell ref="W194:Y194"/>
    <mergeCell ref="Z194:AB194"/>
    <mergeCell ref="AC194:AE194"/>
    <mergeCell ref="AF194:AH194"/>
    <mergeCell ref="AI193:AK193"/>
    <mergeCell ref="AL193:AN193"/>
    <mergeCell ref="AO193:AQ193"/>
    <mergeCell ref="AR193:AT193"/>
    <mergeCell ref="AU193:AW193"/>
    <mergeCell ref="AX193:AZ193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  <mergeCell ref="A192:C192"/>
    <mergeCell ref="D192:V192"/>
    <mergeCell ref="W192:Y192"/>
    <mergeCell ref="Z192:AB192"/>
    <mergeCell ref="AC192:AE192"/>
    <mergeCell ref="AP205:AT205"/>
    <mergeCell ref="AU205:AY205"/>
    <mergeCell ref="AZ205:BD205"/>
    <mergeCell ref="BE205:BI205"/>
    <mergeCell ref="BJ205:BN205"/>
    <mergeCell ref="BO205:BS205"/>
    <mergeCell ref="A203:BS203"/>
    <mergeCell ref="A204:F205"/>
    <mergeCell ref="G204:S205"/>
    <mergeCell ref="T204:Z205"/>
    <mergeCell ref="AA204:AO204"/>
    <mergeCell ref="AP204:BD204"/>
    <mergeCell ref="BE204:BS204"/>
    <mergeCell ref="AA205:AE205"/>
    <mergeCell ref="AF205:AJ205"/>
    <mergeCell ref="AK205:AO205"/>
    <mergeCell ref="BA194:BC194"/>
    <mergeCell ref="BD194:BF194"/>
    <mergeCell ref="BG194:BI194"/>
    <mergeCell ref="BJ194:BL194"/>
    <mergeCell ref="A201:BL201"/>
    <mergeCell ref="A202:BS202"/>
    <mergeCell ref="AF195:AH195"/>
    <mergeCell ref="AI195:AK195"/>
    <mergeCell ref="AL195:AN195"/>
    <mergeCell ref="AO195:AQ195"/>
    <mergeCell ref="AI194:AK194"/>
    <mergeCell ref="AL194:AN194"/>
    <mergeCell ref="AO194:AQ194"/>
    <mergeCell ref="AR194:AT194"/>
    <mergeCell ref="AU194:AW194"/>
    <mergeCell ref="AX194:AZ194"/>
    <mergeCell ref="AP207:AT207"/>
    <mergeCell ref="AU207:AY207"/>
    <mergeCell ref="AZ207:BD207"/>
    <mergeCell ref="BE207:BI207"/>
    <mergeCell ref="BJ207:BN207"/>
    <mergeCell ref="BO207:BS207"/>
    <mergeCell ref="A207:F207"/>
    <mergeCell ref="G207:S207"/>
    <mergeCell ref="T207:Z207"/>
    <mergeCell ref="AA207:AE207"/>
    <mergeCell ref="AF207:AJ207"/>
    <mergeCell ref="AK207:AO207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211:BL211"/>
    <mergeCell ref="A212:BD212"/>
    <mergeCell ref="A213:F214"/>
    <mergeCell ref="G213:S214"/>
    <mergeCell ref="T213:Z214"/>
    <mergeCell ref="AA213:AO213"/>
    <mergeCell ref="AP213:BD213"/>
    <mergeCell ref="AA214:AE214"/>
    <mergeCell ref="AF214:AJ214"/>
    <mergeCell ref="AK214:AO214"/>
    <mergeCell ref="AP208:AT208"/>
    <mergeCell ref="AU208:AY208"/>
    <mergeCell ref="AZ208:BD208"/>
    <mergeCell ref="BE208:BI208"/>
    <mergeCell ref="BJ208:BN208"/>
    <mergeCell ref="BO208:BS208"/>
    <mergeCell ref="A208:F208"/>
    <mergeCell ref="G208:S208"/>
    <mergeCell ref="T208:Z208"/>
    <mergeCell ref="AA208:AE208"/>
    <mergeCell ref="AF208:AJ208"/>
    <mergeCell ref="AK208:AO208"/>
    <mergeCell ref="AZ215:BD215"/>
    <mergeCell ref="A216:F216"/>
    <mergeCell ref="G216:S216"/>
    <mergeCell ref="T216:Z216"/>
    <mergeCell ref="AA216:AE216"/>
    <mergeCell ref="AF216:AJ216"/>
    <mergeCell ref="AK216:AO216"/>
    <mergeCell ref="AP216:AT216"/>
    <mergeCell ref="AU216:AY216"/>
    <mergeCell ref="AP214:AT214"/>
    <mergeCell ref="AU214:AY214"/>
    <mergeCell ref="AZ214:BD214"/>
    <mergeCell ref="A215:F215"/>
    <mergeCell ref="G215:S215"/>
    <mergeCell ref="T215:Z215"/>
    <mergeCell ref="AA215:AE215"/>
    <mergeCell ref="AF215:AJ215"/>
    <mergeCell ref="AK215:AO215"/>
    <mergeCell ref="AP215:AT215"/>
    <mergeCell ref="BB224:BF224"/>
    <mergeCell ref="BG224:BJ224"/>
    <mergeCell ref="BK224:BO224"/>
    <mergeCell ref="BP224:BS224"/>
    <mergeCell ref="A225:M225"/>
    <mergeCell ref="N225:U225"/>
    <mergeCell ref="V225:Z225"/>
    <mergeCell ref="AA225:AE225"/>
    <mergeCell ref="AF225:AI225"/>
    <mergeCell ref="AJ225:AN225"/>
    <mergeCell ref="AA224:AE224"/>
    <mergeCell ref="AF224:AI224"/>
    <mergeCell ref="AJ224:AN224"/>
    <mergeCell ref="AO224:AR224"/>
    <mergeCell ref="AS224:AW224"/>
    <mergeCell ref="AX224:BA224"/>
    <mergeCell ref="A221:BL221"/>
    <mergeCell ref="A222:BM222"/>
    <mergeCell ref="A223:M224"/>
    <mergeCell ref="N223:U224"/>
    <mergeCell ref="V223:Z224"/>
    <mergeCell ref="AA223:AI223"/>
    <mergeCell ref="AJ223:AR223"/>
    <mergeCell ref="AS223:BA223"/>
    <mergeCell ref="BB223:BJ223"/>
    <mergeCell ref="BK223:BS223"/>
    <mergeCell ref="BB226:BF226"/>
    <mergeCell ref="BG226:BJ226"/>
    <mergeCell ref="BK226:BO226"/>
    <mergeCell ref="BP226:BS226"/>
    <mergeCell ref="A227:M227"/>
    <mergeCell ref="N227:U227"/>
    <mergeCell ref="V227:Z227"/>
    <mergeCell ref="AA227:AE227"/>
    <mergeCell ref="AF227:AI227"/>
    <mergeCell ref="AJ227:AN227"/>
    <mergeCell ref="BP225:BS225"/>
    <mergeCell ref="A226:M226"/>
    <mergeCell ref="N226:U226"/>
    <mergeCell ref="V226:Z226"/>
    <mergeCell ref="AA226:AE226"/>
    <mergeCell ref="AF226:AI226"/>
    <mergeCell ref="AJ226:AN226"/>
    <mergeCell ref="AO226:AR226"/>
    <mergeCell ref="AS226:AW226"/>
    <mergeCell ref="AX226:BA226"/>
    <mergeCell ref="AO225:AR225"/>
    <mergeCell ref="AS225:AW225"/>
    <mergeCell ref="AX225:BA225"/>
    <mergeCell ref="BB225:BF225"/>
    <mergeCell ref="BG225:BJ225"/>
    <mergeCell ref="BK225:BO225"/>
    <mergeCell ref="AQ237:AV238"/>
    <mergeCell ref="AW237:BF237"/>
    <mergeCell ref="BG237:BL238"/>
    <mergeCell ref="AW238:BA238"/>
    <mergeCell ref="BB238:BF238"/>
    <mergeCell ref="A239:F239"/>
    <mergeCell ref="G239:S239"/>
    <mergeCell ref="T239:Y239"/>
    <mergeCell ref="Z239:AD239"/>
    <mergeCell ref="AE239:AJ239"/>
    <mergeCell ref="A237:F238"/>
    <mergeCell ref="G237:S238"/>
    <mergeCell ref="T237:Y238"/>
    <mergeCell ref="Z237:AD238"/>
    <mergeCell ref="AE237:AJ238"/>
    <mergeCell ref="AK237:AP238"/>
    <mergeCell ref="BP227:BS227"/>
    <mergeCell ref="A230:BL230"/>
    <mergeCell ref="A231:BL231"/>
    <mergeCell ref="A234:BL234"/>
    <mergeCell ref="A235:BL235"/>
    <mergeCell ref="A236:BL236"/>
    <mergeCell ref="AO227:AR227"/>
    <mergeCell ref="AS227:AW227"/>
    <mergeCell ref="AX227:BA227"/>
    <mergeCell ref="BB227:BF227"/>
    <mergeCell ref="BG227:BJ227"/>
    <mergeCell ref="BK227:BO227"/>
    <mergeCell ref="AK241:AP241"/>
    <mergeCell ref="AQ241:AV241"/>
    <mergeCell ref="AW241:BA241"/>
    <mergeCell ref="BB241:BF241"/>
    <mergeCell ref="BG241:BL241"/>
    <mergeCell ref="A243:BL243"/>
    <mergeCell ref="AK240:AP240"/>
    <mergeCell ref="AQ240:AV240"/>
    <mergeCell ref="AW240:BA240"/>
    <mergeCell ref="BB240:BF240"/>
    <mergeCell ref="BG240:BL240"/>
    <mergeCell ref="A241:F241"/>
    <mergeCell ref="G241:S241"/>
    <mergeCell ref="T241:Y241"/>
    <mergeCell ref="Z241:AD241"/>
    <mergeCell ref="AE241:AJ241"/>
    <mergeCell ref="AK239:AP239"/>
    <mergeCell ref="AQ239:AV239"/>
    <mergeCell ref="AW239:BA239"/>
    <mergeCell ref="BB239:BF239"/>
    <mergeCell ref="BG239:BL239"/>
    <mergeCell ref="A240:F240"/>
    <mergeCell ref="G240:S240"/>
    <mergeCell ref="T240:Y240"/>
    <mergeCell ref="Z240:AD240"/>
    <mergeCell ref="AE240:AJ240"/>
    <mergeCell ref="AT246:AW247"/>
    <mergeCell ref="AX246:BG246"/>
    <mergeCell ref="BH246:BL247"/>
    <mergeCell ref="Z247:AD247"/>
    <mergeCell ref="AE247:AI247"/>
    <mergeCell ref="AX247:BB247"/>
    <mergeCell ref="BC247:BG247"/>
    <mergeCell ref="A244:BL244"/>
    <mergeCell ref="A245:F247"/>
    <mergeCell ref="G245:P247"/>
    <mergeCell ref="Q245:AN245"/>
    <mergeCell ref="AO245:BL245"/>
    <mergeCell ref="Q246:U247"/>
    <mergeCell ref="V246:Y247"/>
    <mergeCell ref="Z246:AI246"/>
    <mergeCell ref="AJ246:AN247"/>
    <mergeCell ref="AO246:AS247"/>
    <mergeCell ref="AJ249:AN249"/>
    <mergeCell ref="AO249:AS249"/>
    <mergeCell ref="AT249:AW249"/>
    <mergeCell ref="AX249:BB249"/>
    <mergeCell ref="BC249:BG249"/>
    <mergeCell ref="BH249:BL249"/>
    <mergeCell ref="A249:F249"/>
    <mergeCell ref="G249:P249"/>
    <mergeCell ref="Q249:U249"/>
    <mergeCell ref="V249:Y249"/>
    <mergeCell ref="Z249:AD249"/>
    <mergeCell ref="AE249:AI249"/>
    <mergeCell ref="AJ248:AN248"/>
    <mergeCell ref="AO248:AS248"/>
    <mergeCell ref="AT248:AW248"/>
    <mergeCell ref="AX248:BB248"/>
    <mergeCell ref="BC248:BG248"/>
    <mergeCell ref="BH248:BL248"/>
    <mergeCell ref="A248:F248"/>
    <mergeCell ref="G248:P248"/>
    <mergeCell ref="Q248:U248"/>
    <mergeCell ref="V248:Y248"/>
    <mergeCell ref="Z248:AD248"/>
    <mergeCell ref="AE248:AI248"/>
    <mergeCell ref="A252:BL252"/>
    <mergeCell ref="A253:BL253"/>
    <mergeCell ref="A254:F255"/>
    <mergeCell ref="G254:S255"/>
    <mergeCell ref="T254:Y255"/>
    <mergeCell ref="Z254:AD255"/>
    <mergeCell ref="AE254:AJ255"/>
    <mergeCell ref="AK254:AP255"/>
    <mergeCell ref="AQ254:AV255"/>
    <mergeCell ref="AW254:BD255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Q257:AV257"/>
    <mergeCell ref="AW257:BD257"/>
    <mergeCell ref="BE257:BL257"/>
    <mergeCell ref="A258:F258"/>
    <mergeCell ref="G258:S258"/>
    <mergeCell ref="T258:Y258"/>
    <mergeCell ref="Z258:AD258"/>
    <mergeCell ref="AE258:AJ258"/>
    <mergeCell ref="AK258:AP258"/>
    <mergeCell ref="AQ258:AV258"/>
    <mergeCell ref="A257:F257"/>
    <mergeCell ref="G257:S257"/>
    <mergeCell ref="T257:Y257"/>
    <mergeCell ref="Z257:AD257"/>
    <mergeCell ref="AE257:AJ257"/>
    <mergeCell ref="AK257:AP257"/>
    <mergeCell ref="BE254:BL255"/>
    <mergeCell ref="A256:F256"/>
    <mergeCell ref="G256:S256"/>
    <mergeCell ref="T256:Y256"/>
    <mergeCell ref="Z256:AD256"/>
    <mergeCell ref="AE256:AJ256"/>
    <mergeCell ref="AK256:AP256"/>
    <mergeCell ref="AQ256:AV256"/>
    <mergeCell ref="AW256:BD256"/>
    <mergeCell ref="BE256:BL256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3:AA273"/>
    <mergeCell ref="AH273:AP273"/>
    <mergeCell ref="AU273:BF273"/>
    <mergeCell ref="AH274:AP274"/>
    <mergeCell ref="AU274:BF274"/>
    <mergeCell ref="A31:D31"/>
    <mergeCell ref="E31:T31"/>
    <mergeCell ref="U31:Y31"/>
    <mergeCell ref="Z31:AD31"/>
    <mergeCell ref="AE31:AH31"/>
    <mergeCell ref="A266:BL266"/>
    <mergeCell ref="A270:AA270"/>
    <mergeCell ref="AH270:AP270"/>
    <mergeCell ref="AU270:BF270"/>
    <mergeCell ref="AH271:AP271"/>
    <mergeCell ref="AU271:BF271"/>
    <mergeCell ref="AW258:BD258"/>
    <mergeCell ref="BE258:BL258"/>
    <mergeCell ref="A260:BL260"/>
    <mergeCell ref="A261:BL261"/>
    <mergeCell ref="A264:BL264"/>
    <mergeCell ref="A265:BL26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U69:BY69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A86:D86"/>
    <mergeCell ref="E86:W86"/>
    <mergeCell ref="X86:AB86"/>
    <mergeCell ref="AC86:AG86"/>
    <mergeCell ref="AH86:AL86"/>
    <mergeCell ref="BL69:BP69"/>
    <mergeCell ref="BQ69:BT69"/>
    <mergeCell ref="AR85:AV85"/>
    <mergeCell ref="AW85:BA85"/>
    <mergeCell ref="BB85:BF85"/>
    <mergeCell ref="BG85:BK85"/>
    <mergeCell ref="AH82:AL82"/>
    <mergeCell ref="AM82:AQ82"/>
    <mergeCell ref="AR82:AV82"/>
    <mergeCell ref="AW82:BA82"/>
    <mergeCell ref="BB82:BF82"/>
    <mergeCell ref="BG82:BK82"/>
    <mergeCell ref="BQ77:BT77"/>
    <mergeCell ref="AX76:BA76"/>
    <mergeCell ref="BB76:BF76"/>
    <mergeCell ref="BG76:BK76"/>
    <mergeCell ref="BL76:BP76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B115:BF115"/>
    <mergeCell ref="BG115:BK115"/>
    <mergeCell ref="BL115:BP115"/>
    <mergeCell ref="BQ115:BT115"/>
    <mergeCell ref="BU115:BY115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Q114:BT114"/>
    <mergeCell ref="BU114:BY114"/>
    <mergeCell ref="AX113:BA113"/>
    <mergeCell ref="BB113:BF113"/>
    <mergeCell ref="BG113:BK113"/>
    <mergeCell ref="BL113:BP113"/>
    <mergeCell ref="BQ113:BT113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124:C124"/>
    <mergeCell ref="D124:T124"/>
    <mergeCell ref="U124:Y124"/>
    <mergeCell ref="Z124:AD124"/>
    <mergeCell ref="AE124:AI124"/>
    <mergeCell ref="AJ124:AN124"/>
    <mergeCell ref="AO124:AS124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V155:AE155"/>
    <mergeCell ref="AF155:AJ155"/>
    <mergeCell ref="AK155:AO155"/>
    <mergeCell ref="AP155:AT155"/>
    <mergeCell ref="AU155:AY155"/>
    <mergeCell ref="AZ155:BD155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6:BI166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AT177:AX177"/>
    <mergeCell ref="Z176:AD176"/>
    <mergeCell ref="AE176:AI176"/>
    <mergeCell ref="AJ176:AN176"/>
    <mergeCell ref="AO176:AS176"/>
    <mergeCell ref="AT176:AX176"/>
    <mergeCell ref="AY176:BC176"/>
    <mergeCell ref="A175:T175"/>
    <mergeCell ref="U175:Y175"/>
    <mergeCell ref="Z175:AD175"/>
    <mergeCell ref="AE175:AI175"/>
    <mergeCell ref="AJ175:AN175"/>
    <mergeCell ref="AO175:AS175"/>
    <mergeCell ref="AT175:AX175"/>
    <mergeCell ref="AY175:BC175"/>
    <mergeCell ref="BD175:BH175"/>
    <mergeCell ref="AO179:AS179"/>
    <mergeCell ref="AT179:AX179"/>
    <mergeCell ref="AY179:BC179"/>
    <mergeCell ref="BD179:BH179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Y177:BC177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O178:AS178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180:T180"/>
    <mergeCell ref="U180:Y180"/>
    <mergeCell ref="Z180:AD180"/>
    <mergeCell ref="AE180:AI180"/>
    <mergeCell ref="AJ180:AN180"/>
    <mergeCell ref="AO180:AS180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A195:C195"/>
    <mergeCell ref="D195:V195"/>
    <mergeCell ref="W195:Y195"/>
    <mergeCell ref="Z195:AB195"/>
    <mergeCell ref="AC195:AE195"/>
    <mergeCell ref="AO185:AS185"/>
    <mergeCell ref="AT185:AX185"/>
    <mergeCell ref="AY185:BC185"/>
    <mergeCell ref="BD185:BH185"/>
    <mergeCell ref="BI185:BM185"/>
    <mergeCell ref="BN185:BR185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184:T184"/>
    <mergeCell ref="U184:Y184"/>
    <mergeCell ref="Z184:AD184"/>
    <mergeCell ref="AE184:AI184"/>
    <mergeCell ref="AJ184:AN184"/>
    <mergeCell ref="AO184:AS184"/>
    <mergeCell ref="BA193:BC193"/>
    <mergeCell ref="BD193:BF193"/>
    <mergeCell ref="BG193:BI193"/>
    <mergeCell ref="BJ193:BL193"/>
    <mergeCell ref="A194:C194"/>
    <mergeCell ref="BJ196:BL196"/>
    <mergeCell ref="A197:C197"/>
    <mergeCell ref="D197:V197"/>
    <mergeCell ref="W197:Y197"/>
    <mergeCell ref="Z197:AB197"/>
    <mergeCell ref="AC197:AE197"/>
    <mergeCell ref="AF197:AH197"/>
    <mergeCell ref="AI197:AK197"/>
    <mergeCell ref="AL197:AN197"/>
    <mergeCell ref="AO197:AQ197"/>
    <mergeCell ref="AR196:AT196"/>
    <mergeCell ref="AU196:AW196"/>
    <mergeCell ref="AX196:AZ196"/>
    <mergeCell ref="BA196:BC196"/>
    <mergeCell ref="BD196:BF196"/>
    <mergeCell ref="BG196:BI196"/>
    <mergeCell ref="BJ195:BL195"/>
    <mergeCell ref="A196:C196"/>
    <mergeCell ref="D196:V196"/>
    <mergeCell ref="W196:Y196"/>
    <mergeCell ref="Z196:AB196"/>
    <mergeCell ref="AC196:AE196"/>
    <mergeCell ref="AF196:AH196"/>
    <mergeCell ref="AI196:AK196"/>
    <mergeCell ref="AL196:AN196"/>
    <mergeCell ref="AO196:AQ196"/>
    <mergeCell ref="AR195:AT195"/>
    <mergeCell ref="AU195:AW195"/>
    <mergeCell ref="AX195:AZ195"/>
    <mergeCell ref="BA195:BC195"/>
    <mergeCell ref="BD195:BF195"/>
    <mergeCell ref="BG195:BI195"/>
    <mergeCell ref="BJ198:BL198"/>
    <mergeCell ref="AR198:AT198"/>
    <mergeCell ref="AU198:AW198"/>
    <mergeCell ref="AX198:AZ198"/>
    <mergeCell ref="BA198:BC198"/>
    <mergeCell ref="BD198:BF198"/>
    <mergeCell ref="BG198:BI198"/>
    <mergeCell ref="BJ197:BL197"/>
    <mergeCell ref="A198:C198"/>
    <mergeCell ref="D198:V198"/>
    <mergeCell ref="W198:Y198"/>
    <mergeCell ref="Z198:AB198"/>
    <mergeCell ref="AC198:AE198"/>
    <mergeCell ref="AF198:AH198"/>
    <mergeCell ref="AI198:AK198"/>
    <mergeCell ref="AL198:AN198"/>
    <mergeCell ref="AO198:AQ198"/>
    <mergeCell ref="AR197:AT197"/>
    <mergeCell ref="AU197:AW197"/>
    <mergeCell ref="AX197:AZ197"/>
    <mergeCell ref="BA197:BC197"/>
    <mergeCell ref="BD197:BF197"/>
    <mergeCell ref="BG197:BI197"/>
    <mergeCell ref="AK218:AO218"/>
    <mergeCell ref="AP218:AT218"/>
    <mergeCell ref="AU218:AY218"/>
    <mergeCell ref="AZ218:BD218"/>
    <mergeCell ref="A218:F218"/>
    <mergeCell ref="G218:S218"/>
    <mergeCell ref="T218:Z218"/>
    <mergeCell ref="AA218:AE218"/>
    <mergeCell ref="AF218:AJ218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9:AT209"/>
    <mergeCell ref="AU209:AY209"/>
    <mergeCell ref="AZ209:BD209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U217:AY217"/>
    <mergeCell ref="AZ217:BD217"/>
    <mergeCell ref="AU215:AY215"/>
  </mergeCells>
  <conditionalFormatting sqref="A114 A194 A123">
    <cfRule type="cellIs" dxfId="410" priority="66" stopIfTrue="1" operator="equal">
      <formula>A113</formula>
    </cfRule>
  </conditionalFormatting>
  <conditionalFormatting sqref="A133:C133 A153:C153">
    <cfRule type="cellIs" dxfId="409" priority="67" stopIfTrue="1" operator="equal">
      <formula>A132</formula>
    </cfRule>
    <cfRule type="cellIs" dxfId="408" priority="68" stopIfTrue="1" operator="equal">
      <formula>0</formula>
    </cfRule>
  </conditionalFormatting>
  <conditionalFormatting sqref="A115">
    <cfRule type="cellIs" dxfId="407" priority="65" stopIfTrue="1" operator="equal">
      <formula>A114</formula>
    </cfRule>
  </conditionalFormatting>
  <conditionalFormatting sqref="A125">
    <cfRule type="cellIs" dxfId="406" priority="142" stopIfTrue="1" operator="equal">
      <formula>A123</formula>
    </cfRule>
  </conditionalFormatting>
  <conditionalFormatting sqref="A124">
    <cfRule type="cellIs" dxfId="405" priority="63" stopIfTrue="1" operator="equal">
      <formula>A123</formula>
    </cfRule>
  </conditionalFormatting>
  <conditionalFormatting sqref="A195">
    <cfRule type="cellIs" dxfId="404" priority="5" stopIfTrue="1" operator="equal">
      <formula>A194</formula>
    </cfRule>
  </conditionalFormatting>
  <conditionalFormatting sqref="A134:C134">
    <cfRule type="cellIs" dxfId="403" priority="60" stopIfTrue="1" operator="equal">
      <formula>A133</formula>
    </cfRule>
    <cfRule type="cellIs" dxfId="402" priority="61" stopIfTrue="1" operator="equal">
      <formula>0</formula>
    </cfRule>
  </conditionalFormatting>
  <conditionalFormatting sqref="A135:C135">
    <cfRule type="cellIs" dxfId="401" priority="58" stopIfTrue="1" operator="equal">
      <formula>A134</formula>
    </cfRule>
    <cfRule type="cellIs" dxfId="400" priority="59" stopIfTrue="1" operator="equal">
      <formula>0</formula>
    </cfRule>
  </conditionalFormatting>
  <conditionalFormatting sqref="A136:C136">
    <cfRule type="cellIs" dxfId="399" priority="56" stopIfTrue="1" operator="equal">
      <formula>A135</formula>
    </cfRule>
    <cfRule type="cellIs" dxfId="398" priority="57" stopIfTrue="1" operator="equal">
      <formula>0</formula>
    </cfRule>
  </conditionalFormatting>
  <conditionalFormatting sqref="A137:C137">
    <cfRule type="cellIs" dxfId="397" priority="54" stopIfTrue="1" operator="equal">
      <formula>A136</formula>
    </cfRule>
    <cfRule type="cellIs" dxfId="396" priority="55" stopIfTrue="1" operator="equal">
      <formula>0</formula>
    </cfRule>
  </conditionalFormatting>
  <conditionalFormatting sqref="A138:C138">
    <cfRule type="cellIs" dxfId="395" priority="52" stopIfTrue="1" operator="equal">
      <formula>A137</formula>
    </cfRule>
    <cfRule type="cellIs" dxfId="394" priority="53" stopIfTrue="1" operator="equal">
      <formula>0</formula>
    </cfRule>
  </conditionalFormatting>
  <conditionalFormatting sqref="A139:C139">
    <cfRule type="cellIs" dxfId="393" priority="50" stopIfTrue="1" operator="equal">
      <formula>A138</formula>
    </cfRule>
    <cfRule type="cellIs" dxfId="392" priority="51" stopIfTrue="1" operator="equal">
      <formula>0</formula>
    </cfRule>
  </conditionalFormatting>
  <conditionalFormatting sqref="A140:C140">
    <cfRule type="cellIs" dxfId="391" priority="48" stopIfTrue="1" operator="equal">
      <formula>A139</formula>
    </cfRule>
    <cfRule type="cellIs" dxfId="390" priority="49" stopIfTrue="1" operator="equal">
      <formula>0</formula>
    </cfRule>
  </conditionalFormatting>
  <conditionalFormatting sqref="A141:C141">
    <cfRule type="cellIs" dxfId="389" priority="46" stopIfTrue="1" operator="equal">
      <formula>A140</formula>
    </cfRule>
    <cfRule type="cellIs" dxfId="388" priority="47" stopIfTrue="1" operator="equal">
      <formula>0</formula>
    </cfRule>
  </conditionalFormatting>
  <conditionalFormatting sqref="A142:C142">
    <cfRule type="cellIs" dxfId="387" priority="44" stopIfTrue="1" operator="equal">
      <formula>A141</formula>
    </cfRule>
    <cfRule type="cellIs" dxfId="386" priority="45" stopIfTrue="1" operator="equal">
      <formula>0</formula>
    </cfRule>
  </conditionalFormatting>
  <conditionalFormatting sqref="A143:C143">
    <cfRule type="cellIs" dxfId="385" priority="42" stopIfTrue="1" operator="equal">
      <formula>A142</formula>
    </cfRule>
    <cfRule type="cellIs" dxfId="384" priority="43" stopIfTrue="1" operator="equal">
      <formula>0</formula>
    </cfRule>
  </conditionalFormatting>
  <conditionalFormatting sqref="A144:C144">
    <cfRule type="cellIs" dxfId="383" priority="40" stopIfTrue="1" operator="equal">
      <formula>A143</formula>
    </cfRule>
    <cfRule type="cellIs" dxfId="382" priority="41" stopIfTrue="1" operator="equal">
      <formula>0</formula>
    </cfRule>
  </conditionalFormatting>
  <conditionalFormatting sqref="A145:C145">
    <cfRule type="cellIs" dxfId="381" priority="38" stopIfTrue="1" operator="equal">
      <formula>A144</formula>
    </cfRule>
    <cfRule type="cellIs" dxfId="380" priority="39" stopIfTrue="1" operator="equal">
      <formula>0</formula>
    </cfRule>
  </conditionalFormatting>
  <conditionalFormatting sqref="A146:C146">
    <cfRule type="cellIs" dxfId="379" priority="36" stopIfTrue="1" operator="equal">
      <formula>A145</formula>
    </cfRule>
    <cfRule type="cellIs" dxfId="378" priority="37" stopIfTrue="1" operator="equal">
      <formula>0</formula>
    </cfRule>
  </conditionalFormatting>
  <conditionalFormatting sqref="A154:C154">
    <cfRule type="cellIs" dxfId="377" priority="32" stopIfTrue="1" operator="equal">
      <formula>A153</formula>
    </cfRule>
    <cfRule type="cellIs" dxfId="376" priority="33" stopIfTrue="1" operator="equal">
      <formula>0</formula>
    </cfRule>
  </conditionalFormatting>
  <conditionalFormatting sqref="A155:C155">
    <cfRule type="cellIs" dxfId="375" priority="30" stopIfTrue="1" operator="equal">
      <formula>A154</formula>
    </cfRule>
    <cfRule type="cellIs" dxfId="374" priority="31" stopIfTrue="1" operator="equal">
      <formula>0</formula>
    </cfRule>
  </conditionalFormatting>
  <conditionalFormatting sqref="A156:C156">
    <cfRule type="cellIs" dxfId="373" priority="28" stopIfTrue="1" operator="equal">
      <formula>A155</formula>
    </cfRule>
    <cfRule type="cellIs" dxfId="372" priority="29" stopIfTrue="1" operator="equal">
      <formula>0</formula>
    </cfRule>
  </conditionalFormatting>
  <conditionalFormatting sqref="A157:C157">
    <cfRule type="cellIs" dxfId="371" priority="26" stopIfTrue="1" operator="equal">
      <formula>A156</formula>
    </cfRule>
    <cfRule type="cellIs" dxfId="370" priority="27" stopIfTrue="1" operator="equal">
      <formula>0</formula>
    </cfRule>
  </conditionalFormatting>
  <conditionalFormatting sqref="A158:C158">
    <cfRule type="cellIs" dxfId="369" priority="24" stopIfTrue="1" operator="equal">
      <formula>A157</formula>
    </cfRule>
    <cfRule type="cellIs" dxfId="368" priority="25" stopIfTrue="1" operator="equal">
      <formula>0</formula>
    </cfRule>
  </conditionalFormatting>
  <conditionalFormatting sqref="A159:C159">
    <cfRule type="cellIs" dxfId="367" priority="22" stopIfTrue="1" operator="equal">
      <formula>A158</formula>
    </cfRule>
    <cfRule type="cellIs" dxfId="366" priority="23" stopIfTrue="1" operator="equal">
      <formula>0</formula>
    </cfRule>
  </conditionalFormatting>
  <conditionalFormatting sqref="A160:C160">
    <cfRule type="cellIs" dxfId="365" priority="20" stopIfTrue="1" operator="equal">
      <formula>A159</formula>
    </cfRule>
    <cfRule type="cellIs" dxfId="364" priority="21" stopIfTrue="1" operator="equal">
      <formula>0</formula>
    </cfRule>
  </conditionalFormatting>
  <conditionalFormatting sqref="A161:C161">
    <cfRule type="cellIs" dxfId="363" priority="18" stopIfTrue="1" operator="equal">
      <formula>A160</formula>
    </cfRule>
    <cfRule type="cellIs" dxfId="362" priority="19" stopIfTrue="1" operator="equal">
      <formula>0</formula>
    </cfRule>
  </conditionalFormatting>
  <conditionalFormatting sqref="A162:C162">
    <cfRule type="cellIs" dxfId="361" priority="16" stopIfTrue="1" operator="equal">
      <formula>A161</formula>
    </cfRule>
    <cfRule type="cellIs" dxfId="360" priority="17" stopIfTrue="1" operator="equal">
      <formula>0</formula>
    </cfRule>
  </conditionalFormatting>
  <conditionalFormatting sqref="A163:C163">
    <cfRule type="cellIs" dxfId="359" priority="14" stopIfTrue="1" operator="equal">
      <formula>A162</formula>
    </cfRule>
    <cfRule type="cellIs" dxfId="358" priority="15" stopIfTrue="1" operator="equal">
      <formula>0</formula>
    </cfRule>
  </conditionalFormatting>
  <conditionalFormatting sqref="A164:C164">
    <cfRule type="cellIs" dxfId="357" priority="12" stopIfTrue="1" operator="equal">
      <formula>A163</formula>
    </cfRule>
    <cfRule type="cellIs" dxfId="356" priority="13" stopIfTrue="1" operator="equal">
      <formula>0</formula>
    </cfRule>
  </conditionalFormatting>
  <conditionalFormatting sqref="A165:C165">
    <cfRule type="cellIs" dxfId="355" priority="10" stopIfTrue="1" operator="equal">
      <formula>A164</formula>
    </cfRule>
    <cfRule type="cellIs" dxfId="354" priority="11" stopIfTrue="1" operator="equal">
      <formula>0</formula>
    </cfRule>
  </conditionalFormatting>
  <conditionalFormatting sqref="A166:C166">
    <cfRule type="cellIs" dxfId="353" priority="8" stopIfTrue="1" operator="equal">
      <formula>A165</formula>
    </cfRule>
    <cfRule type="cellIs" dxfId="352" priority="9" stopIfTrue="1" operator="equal">
      <formula>0</formula>
    </cfRule>
  </conditionalFormatting>
  <conditionalFormatting sqref="A196">
    <cfRule type="cellIs" dxfId="351" priority="4" stopIfTrue="1" operator="equal">
      <formula>A195</formula>
    </cfRule>
  </conditionalFormatting>
  <conditionalFormatting sqref="A197">
    <cfRule type="cellIs" dxfId="350" priority="3" stopIfTrue="1" operator="equal">
      <formula>A196</formula>
    </cfRule>
  </conditionalFormatting>
  <conditionalFormatting sqref="A198">
    <cfRule type="cellIs" dxfId="349" priority="2" stopIfTrue="1" operator="equal">
      <formula>A197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01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0" t="s">
        <v>115</v>
      </c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</row>
    <row r="2" spans="1:79" ht="14.25" customHeight="1" x14ac:dyDescent="0.2">
      <c r="A2" s="131" t="s">
        <v>254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</row>
    <row r="4" spans="1:79" ht="15" customHeight="1" x14ac:dyDescent="0.2">
      <c r="A4" s="11" t="s">
        <v>159</v>
      </c>
      <c r="B4" s="128" t="s">
        <v>223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2" t="s">
        <v>222</v>
      </c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8"/>
      <c r="AT4" s="124" t="s">
        <v>228</v>
      </c>
      <c r="AU4" s="122"/>
      <c r="AV4" s="122"/>
      <c r="AW4" s="122"/>
      <c r="AX4" s="122"/>
      <c r="AY4" s="122"/>
      <c r="AZ4" s="122"/>
      <c r="BA4" s="122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7"/>
      <c r="AH5" s="125" t="s">
        <v>161</v>
      </c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7"/>
      <c r="AT5" s="125" t="s">
        <v>157</v>
      </c>
      <c r="AU5" s="125"/>
      <c r="AV5" s="125"/>
      <c r="AW5" s="125"/>
      <c r="AX5" s="125"/>
      <c r="AY5" s="125"/>
      <c r="AZ5" s="125"/>
      <c r="BA5" s="125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8" t="s">
        <v>223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2" t="s">
        <v>271</v>
      </c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5"/>
      <c r="BC7" s="124" t="s">
        <v>228</v>
      </c>
      <c r="BD7" s="122"/>
      <c r="BE7" s="122"/>
      <c r="BF7" s="122"/>
      <c r="BG7" s="122"/>
      <c r="BH7" s="122"/>
      <c r="BI7" s="122"/>
      <c r="BJ7" s="122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29" t="s">
        <v>155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7"/>
      <c r="AH8" s="125" t="s">
        <v>163</v>
      </c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3"/>
      <c r="BC8" s="125" t="s">
        <v>157</v>
      </c>
      <c r="BD8" s="125"/>
      <c r="BE8" s="125"/>
      <c r="BF8" s="125"/>
      <c r="BG8" s="125"/>
      <c r="BH8" s="125"/>
      <c r="BI8" s="125"/>
      <c r="BJ8" s="125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2" t="s">
        <v>343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N10" s="122" t="s">
        <v>344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5"/>
      <c r="AA10" s="122" t="s">
        <v>345</v>
      </c>
      <c r="AB10" s="122"/>
      <c r="AC10" s="122"/>
      <c r="AD10" s="122"/>
      <c r="AE10" s="122"/>
      <c r="AF10" s="122"/>
      <c r="AG10" s="122"/>
      <c r="AH10" s="122"/>
      <c r="AI10" s="122"/>
      <c r="AJ10" s="15"/>
      <c r="AK10" s="123" t="s">
        <v>346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4" t="s">
        <v>229</v>
      </c>
      <c r="BM10" s="122"/>
      <c r="BN10" s="122"/>
      <c r="BO10" s="122"/>
      <c r="BP10" s="122"/>
      <c r="BQ10" s="122"/>
      <c r="BR10" s="122"/>
      <c r="BS10" s="122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5" t="s">
        <v>165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N11" s="125" t="s">
        <v>167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3"/>
      <c r="AA11" s="126" t="s">
        <v>168</v>
      </c>
      <c r="AB11" s="126"/>
      <c r="AC11" s="126"/>
      <c r="AD11" s="126"/>
      <c r="AE11" s="126"/>
      <c r="AF11" s="126"/>
      <c r="AG11" s="126"/>
      <c r="AH11" s="126"/>
      <c r="AI11" s="126"/>
      <c r="AJ11" s="13"/>
      <c r="AK11" s="127" t="s">
        <v>166</v>
      </c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9"/>
      <c r="BL11" s="125" t="s">
        <v>158</v>
      </c>
      <c r="BM11" s="125"/>
      <c r="BN11" s="125"/>
      <c r="BO11" s="125"/>
      <c r="BP11" s="125"/>
      <c r="BQ11" s="125"/>
      <c r="BR11" s="125"/>
      <c r="BS11" s="125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255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61" t="s">
        <v>338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1" t="s">
        <v>149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</row>
    <row r="18" spans="1:79" ht="15" customHeight="1" x14ac:dyDescent="0.2">
      <c r="A18" s="61" t="s">
        <v>339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105" customHeight="1" x14ac:dyDescent="0.2">
      <c r="A21" s="61" t="s">
        <v>340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7" t="s">
        <v>240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69" t="s">
        <v>230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 x14ac:dyDescent="0.2">
      <c r="A26" s="82" t="s">
        <v>2</v>
      </c>
      <c r="B26" s="83"/>
      <c r="C26" s="83"/>
      <c r="D26" s="84"/>
      <c r="E26" s="82" t="s">
        <v>19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41" t="s">
        <v>231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234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241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5"/>
      <c r="B27" s="86"/>
      <c r="C27" s="86"/>
      <c r="D27" s="87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77" t="s">
        <v>4</v>
      </c>
      <c r="V27" s="78"/>
      <c r="W27" s="78"/>
      <c r="X27" s="78"/>
      <c r="Y27" s="79"/>
      <c r="Z27" s="77" t="s">
        <v>3</v>
      </c>
      <c r="AA27" s="78"/>
      <c r="AB27" s="78"/>
      <c r="AC27" s="78"/>
      <c r="AD27" s="79"/>
      <c r="AE27" s="102" t="s">
        <v>116</v>
      </c>
      <c r="AF27" s="103"/>
      <c r="AG27" s="103"/>
      <c r="AH27" s="104"/>
      <c r="AI27" s="77" t="s">
        <v>5</v>
      </c>
      <c r="AJ27" s="78"/>
      <c r="AK27" s="78"/>
      <c r="AL27" s="78"/>
      <c r="AM27" s="79"/>
      <c r="AN27" s="77" t="s">
        <v>4</v>
      </c>
      <c r="AO27" s="78"/>
      <c r="AP27" s="78"/>
      <c r="AQ27" s="78"/>
      <c r="AR27" s="79"/>
      <c r="AS27" s="77" t="s">
        <v>3</v>
      </c>
      <c r="AT27" s="78"/>
      <c r="AU27" s="78"/>
      <c r="AV27" s="78"/>
      <c r="AW27" s="79"/>
      <c r="AX27" s="102" t="s">
        <v>116</v>
      </c>
      <c r="AY27" s="103"/>
      <c r="AZ27" s="103"/>
      <c r="BA27" s="104"/>
      <c r="BB27" s="77" t="s">
        <v>96</v>
      </c>
      <c r="BC27" s="78"/>
      <c r="BD27" s="78"/>
      <c r="BE27" s="78"/>
      <c r="BF27" s="79"/>
      <c r="BG27" s="77" t="s">
        <v>4</v>
      </c>
      <c r="BH27" s="78"/>
      <c r="BI27" s="78"/>
      <c r="BJ27" s="78"/>
      <c r="BK27" s="79"/>
      <c r="BL27" s="77" t="s">
        <v>3</v>
      </c>
      <c r="BM27" s="78"/>
      <c r="BN27" s="78"/>
      <c r="BO27" s="78"/>
      <c r="BP27" s="79"/>
      <c r="BQ27" s="102" t="s">
        <v>116</v>
      </c>
      <c r="BR27" s="103"/>
      <c r="BS27" s="103"/>
      <c r="BT27" s="104"/>
      <c r="BU27" s="77" t="s">
        <v>97</v>
      </c>
      <c r="BV27" s="78"/>
      <c r="BW27" s="78"/>
      <c r="BX27" s="78"/>
      <c r="BY27" s="79"/>
    </row>
    <row r="28" spans="1:79" ht="15" customHeight="1" x14ac:dyDescent="0.2">
      <c r="A28" s="77">
        <v>1</v>
      </c>
      <c r="B28" s="78"/>
      <c r="C28" s="78"/>
      <c r="D28" s="79"/>
      <c r="E28" s="77">
        <v>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>
        <v>3</v>
      </c>
      <c r="V28" s="78"/>
      <c r="W28" s="78"/>
      <c r="X28" s="78"/>
      <c r="Y28" s="79"/>
      <c r="Z28" s="77">
        <v>4</v>
      </c>
      <c r="AA28" s="78"/>
      <c r="AB28" s="78"/>
      <c r="AC28" s="78"/>
      <c r="AD28" s="79"/>
      <c r="AE28" s="77">
        <v>5</v>
      </c>
      <c r="AF28" s="78"/>
      <c r="AG28" s="78"/>
      <c r="AH28" s="79"/>
      <c r="AI28" s="77">
        <v>6</v>
      </c>
      <c r="AJ28" s="78"/>
      <c r="AK28" s="78"/>
      <c r="AL28" s="78"/>
      <c r="AM28" s="79"/>
      <c r="AN28" s="77">
        <v>7</v>
      </c>
      <c r="AO28" s="78"/>
      <c r="AP28" s="78"/>
      <c r="AQ28" s="78"/>
      <c r="AR28" s="79"/>
      <c r="AS28" s="77">
        <v>8</v>
      </c>
      <c r="AT28" s="78"/>
      <c r="AU28" s="78"/>
      <c r="AV28" s="78"/>
      <c r="AW28" s="79"/>
      <c r="AX28" s="77">
        <v>9</v>
      </c>
      <c r="AY28" s="78"/>
      <c r="AZ28" s="78"/>
      <c r="BA28" s="79"/>
      <c r="BB28" s="77">
        <v>10</v>
      </c>
      <c r="BC28" s="78"/>
      <c r="BD28" s="78"/>
      <c r="BE28" s="78"/>
      <c r="BF28" s="79"/>
      <c r="BG28" s="77">
        <v>11</v>
      </c>
      <c r="BH28" s="78"/>
      <c r="BI28" s="78"/>
      <c r="BJ28" s="78"/>
      <c r="BK28" s="79"/>
      <c r="BL28" s="77">
        <v>12</v>
      </c>
      <c r="BM28" s="78"/>
      <c r="BN28" s="78"/>
      <c r="BO28" s="78"/>
      <c r="BP28" s="79"/>
      <c r="BQ28" s="77">
        <v>13</v>
      </c>
      <c r="BR28" s="78"/>
      <c r="BS28" s="78"/>
      <c r="BT28" s="79"/>
      <c r="BU28" s="77">
        <v>14</v>
      </c>
      <c r="BV28" s="78"/>
      <c r="BW28" s="78"/>
      <c r="BX28" s="78"/>
      <c r="BY28" s="79"/>
    </row>
    <row r="29" spans="1:79" ht="13.5" hidden="1" customHeight="1" x14ac:dyDescent="0.2">
      <c r="A29" s="92" t="s">
        <v>56</v>
      </c>
      <c r="B29" s="93"/>
      <c r="C29" s="93"/>
      <c r="D29" s="94"/>
      <c r="E29" s="92" t="s">
        <v>57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2" t="s">
        <v>91</v>
      </c>
      <c r="AF29" s="93"/>
      <c r="AG29" s="93"/>
      <c r="AH29" s="94"/>
      <c r="AI29" s="99" t="s">
        <v>170</v>
      </c>
      <c r="AJ29" s="100"/>
      <c r="AK29" s="100"/>
      <c r="AL29" s="100"/>
      <c r="AM29" s="101"/>
      <c r="AN29" s="92" t="s">
        <v>67</v>
      </c>
      <c r="AO29" s="93"/>
      <c r="AP29" s="93"/>
      <c r="AQ29" s="93"/>
      <c r="AR29" s="94"/>
      <c r="AS29" s="92" t="s">
        <v>68</v>
      </c>
      <c r="AT29" s="93"/>
      <c r="AU29" s="93"/>
      <c r="AV29" s="93"/>
      <c r="AW29" s="94"/>
      <c r="AX29" s="92" t="s">
        <v>92</v>
      </c>
      <c r="AY29" s="93"/>
      <c r="AZ29" s="93"/>
      <c r="BA29" s="94"/>
      <c r="BB29" s="99" t="s">
        <v>170</v>
      </c>
      <c r="BC29" s="100"/>
      <c r="BD29" s="100"/>
      <c r="BE29" s="100"/>
      <c r="BF29" s="101"/>
      <c r="BG29" s="92" t="s">
        <v>58</v>
      </c>
      <c r="BH29" s="93"/>
      <c r="BI29" s="93"/>
      <c r="BJ29" s="93"/>
      <c r="BK29" s="94"/>
      <c r="BL29" s="92" t="s">
        <v>59</v>
      </c>
      <c r="BM29" s="93"/>
      <c r="BN29" s="93"/>
      <c r="BO29" s="93"/>
      <c r="BP29" s="94"/>
      <c r="BQ29" s="92" t="s">
        <v>93</v>
      </c>
      <c r="BR29" s="93"/>
      <c r="BS29" s="93"/>
      <c r="BT29" s="94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8"/>
      <c r="B30" s="29"/>
      <c r="C30" s="29"/>
      <c r="D30" s="54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2">
        <v>4229597</v>
      </c>
      <c r="V30" s="52"/>
      <c r="W30" s="52"/>
      <c r="X30" s="52"/>
      <c r="Y30" s="52"/>
      <c r="Z30" s="52" t="s">
        <v>173</v>
      </c>
      <c r="AA30" s="52"/>
      <c r="AB30" s="52"/>
      <c r="AC30" s="52"/>
      <c r="AD30" s="52"/>
      <c r="AE30" s="49" t="s">
        <v>173</v>
      </c>
      <c r="AF30" s="50"/>
      <c r="AG30" s="50"/>
      <c r="AH30" s="51"/>
      <c r="AI30" s="49">
        <f t="shared" ref="AI30:AI36" si="0">IF(ISNUMBER(U30),U30,0)+IF(ISNUMBER(Z30),Z30,0)</f>
        <v>4229597</v>
      </c>
      <c r="AJ30" s="50"/>
      <c r="AK30" s="50"/>
      <c r="AL30" s="50"/>
      <c r="AM30" s="51"/>
      <c r="AN30" s="49">
        <v>3725900</v>
      </c>
      <c r="AO30" s="50"/>
      <c r="AP30" s="50"/>
      <c r="AQ30" s="50"/>
      <c r="AR30" s="51"/>
      <c r="AS30" s="49" t="s">
        <v>173</v>
      </c>
      <c r="AT30" s="50"/>
      <c r="AU30" s="50"/>
      <c r="AV30" s="50"/>
      <c r="AW30" s="51"/>
      <c r="AX30" s="49" t="s">
        <v>173</v>
      </c>
      <c r="AY30" s="50"/>
      <c r="AZ30" s="50"/>
      <c r="BA30" s="51"/>
      <c r="BB30" s="49">
        <f t="shared" ref="BB30:BB36" si="1">IF(ISNUMBER(AN30),AN30,0)+IF(ISNUMBER(AS30),AS30,0)</f>
        <v>3725900</v>
      </c>
      <c r="BC30" s="50"/>
      <c r="BD30" s="50"/>
      <c r="BE30" s="50"/>
      <c r="BF30" s="51"/>
      <c r="BG30" s="49">
        <v>3159520</v>
      </c>
      <c r="BH30" s="50"/>
      <c r="BI30" s="50"/>
      <c r="BJ30" s="50"/>
      <c r="BK30" s="51"/>
      <c r="BL30" s="49" t="s">
        <v>173</v>
      </c>
      <c r="BM30" s="50"/>
      <c r="BN30" s="50"/>
      <c r="BO30" s="50"/>
      <c r="BP30" s="51"/>
      <c r="BQ30" s="49" t="s">
        <v>173</v>
      </c>
      <c r="BR30" s="50"/>
      <c r="BS30" s="50"/>
      <c r="BT30" s="51"/>
      <c r="BU30" s="49">
        <f t="shared" ref="BU30:BU36" si="2">IF(ISNUMBER(BG30),BG30,0)+IF(ISNUMBER(BL30),BL30,0)</f>
        <v>3159520</v>
      </c>
      <c r="BV30" s="50"/>
      <c r="BW30" s="50"/>
      <c r="BX30" s="50"/>
      <c r="BY30" s="51"/>
      <c r="CA30" s="25" t="s">
        <v>22</v>
      </c>
    </row>
    <row r="31" spans="1:79" s="25" customFormat="1" ht="25.5" customHeight="1" x14ac:dyDescent="0.2">
      <c r="A31" s="28"/>
      <c r="B31" s="29"/>
      <c r="C31" s="29"/>
      <c r="D31" s="54"/>
      <c r="E31" s="30" t="s">
        <v>272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52" t="s">
        <v>173</v>
      </c>
      <c r="V31" s="52"/>
      <c r="W31" s="52"/>
      <c r="X31" s="52"/>
      <c r="Y31" s="52"/>
      <c r="Z31" s="52">
        <v>25146</v>
      </c>
      <c r="AA31" s="52"/>
      <c r="AB31" s="52"/>
      <c r="AC31" s="52"/>
      <c r="AD31" s="52"/>
      <c r="AE31" s="49">
        <v>0</v>
      </c>
      <c r="AF31" s="50"/>
      <c r="AG31" s="50"/>
      <c r="AH31" s="51"/>
      <c r="AI31" s="49">
        <f t="shared" si="0"/>
        <v>25146</v>
      </c>
      <c r="AJ31" s="50"/>
      <c r="AK31" s="50"/>
      <c r="AL31" s="50"/>
      <c r="AM31" s="51"/>
      <c r="AN31" s="49" t="s">
        <v>173</v>
      </c>
      <c r="AO31" s="50"/>
      <c r="AP31" s="50"/>
      <c r="AQ31" s="50"/>
      <c r="AR31" s="51"/>
      <c r="AS31" s="49">
        <v>2500</v>
      </c>
      <c r="AT31" s="50"/>
      <c r="AU31" s="50"/>
      <c r="AV31" s="50"/>
      <c r="AW31" s="51"/>
      <c r="AX31" s="49">
        <v>0</v>
      </c>
      <c r="AY31" s="50"/>
      <c r="AZ31" s="50"/>
      <c r="BA31" s="51"/>
      <c r="BB31" s="49">
        <f t="shared" si="1"/>
        <v>2500</v>
      </c>
      <c r="BC31" s="50"/>
      <c r="BD31" s="50"/>
      <c r="BE31" s="50"/>
      <c r="BF31" s="51"/>
      <c r="BG31" s="49" t="s">
        <v>173</v>
      </c>
      <c r="BH31" s="50"/>
      <c r="BI31" s="50"/>
      <c r="BJ31" s="50"/>
      <c r="BK31" s="51"/>
      <c r="BL31" s="49">
        <v>0</v>
      </c>
      <c r="BM31" s="50"/>
      <c r="BN31" s="50"/>
      <c r="BO31" s="50"/>
      <c r="BP31" s="51"/>
      <c r="BQ31" s="49">
        <v>0</v>
      </c>
      <c r="BR31" s="50"/>
      <c r="BS31" s="50"/>
      <c r="BT31" s="51"/>
      <c r="BU31" s="49">
        <f t="shared" si="2"/>
        <v>0</v>
      </c>
      <c r="BV31" s="50"/>
      <c r="BW31" s="50"/>
      <c r="BX31" s="50"/>
      <c r="BY31" s="51"/>
    </row>
    <row r="32" spans="1:79" s="25" customFormat="1" ht="38.25" customHeight="1" x14ac:dyDescent="0.2">
      <c r="A32" s="28">
        <v>25010300</v>
      </c>
      <c r="B32" s="29"/>
      <c r="C32" s="29"/>
      <c r="D32" s="54"/>
      <c r="E32" s="30" t="s">
        <v>274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52" t="s">
        <v>173</v>
      </c>
      <c r="V32" s="52"/>
      <c r="W32" s="52"/>
      <c r="X32" s="52"/>
      <c r="Y32" s="52"/>
      <c r="Z32" s="52">
        <v>6418</v>
      </c>
      <c r="AA32" s="52"/>
      <c r="AB32" s="52"/>
      <c r="AC32" s="52"/>
      <c r="AD32" s="52"/>
      <c r="AE32" s="49">
        <v>0</v>
      </c>
      <c r="AF32" s="50"/>
      <c r="AG32" s="50"/>
      <c r="AH32" s="51"/>
      <c r="AI32" s="49">
        <f t="shared" si="0"/>
        <v>6418</v>
      </c>
      <c r="AJ32" s="50"/>
      <c r="AK32" s="50"/>
      <c r="AL32" s="50"/>
      <c r="AM32" s="51"/>
      <c r="AN32" s="49" t="s">
        <v>173</v>
      </c>
      <c r="AO32" s="50"/>
      <c r="AP32" s="50"/>
      <c r="AQ32" s="50"/>
      <c r="AR32" s="51"/>
      <c r="AS32" s="49">
        <v>2500</v>
      </c>
      <c r="AT32" s="50"/>
      <c r="AU32" s="50"/>
      <c r="AV32" s="50"/>
      <c r="AW32" s="51"/>
      <c r="AX32" s="49">
        <v>0</v>
      </c>
      <c r="AY32" s="50"/>
      <c r="AZ32" s="50"/>
      <c r="BA32" s="51"/>
      <c r="BB32" s="49">
        <f t="shared" si="1"/>
        <v>2500</v>
      </c>
      <c r="BC32" s="50"/>
      <c r="BD32" s="50"/>
      <c r="BE32" s="50"/>
      <c r="BF32" s="51"/>
      <c r="BG32" s="49" t="s">
        <v>173</v>
      </c>
      <c r="BH32" s="50"/>
      <c r="BI32" s="50"/>
      <c r="BJ32" s="50"/>
      <c r="BK32" s="51"/>
      <c r="BL32" s="49"/>
      <c r="BM32" s="50"/>
      <c r="BN32" s="50"/>
      <c r="BO32" s="50"/>
      <c r="BP32" s="51"/>
      <c r="BQ32" s="49">
        <v>0</v>
      </c>
      <c r="BR32" s="50"/>
      <c r="BS32" s="50"/>
      <c r="BT32" s="51"/>
      <c r="BU32" s="49">
        <f t="shared" si="2"/>
        <v>0</v>
      </c>
      <c r="BV32" s="50"/>
      <c r="BW32" s="50"/>
      <c r="BX32" s="50"/>
      <c r="BY32" s="51"/>
    </row>
    <row r="33" spans="1:79" s="25" customFormat="1" ht="12.75" customHeight="1" x14ac:dyDescent="0.2">
      <c r="A33" s="28">
        <v>25020100</v>
      </c>
      <c r="B33" s="29"/>
      <c r="C33" s="29"/>
      <c r="D33" s="54"/>
      <c r="E33" s="30" t="s">
        <v>275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52" t="s">
        <v>173</v>
      </c>
      <c r="V33" s="52"/>
      <c r="W33" s="52"/>
      <c r="X33" s="52"/>
      <c r="Y33" s="52"/>
      <c r="Z33" s="52">
        <v>18728</v>
      </c>
      <c r="AA33" s="52"/>
      <c r="AB33" s="52"/>
      <c r="AC33" s="52"/>
      <c r="AD33" s="52"/>
      <c r="AE33" s="49">
        <v>0</v>
      </c>
      <c r="AF33" s="50"/>
      <c r="AG33" s="50"/>
      <c r="AH33" s="51"/>
      <c r="AI33" s="49">
        <f t="shared" si="0"/>
        <v>18728</v>
      </c>
      <c r="AJ33" s="50"/>
      <c r="AK33" s="50"/>
      <c r="AL33" s="50"/>
      <c r="AM33" s="51"/>
      <c r="AN33" s="49" t="s">
        <v>173</v>
      </c>
      <c r="AO33" s="50"/>
      <c r="AP33" s="50"/>
      <c r="AQ33" s="50"/>
      <c r="AR33" s="51"/>
      <c r="AS33" s="49">
        <v>0</v>
      </c>
      <c r="AT33" s="50"/>
      <c r="AU33" s="50"/>
      <c r="AV33" s="50"/>
      <c r="AW33" s="51"/>
      <c r="AX33" s="49">
        <v>0</v>
      </c>
      <c r="AY33" s="50"/>
      <c r="AZ33" s="50"/>
      <c r="BA33" s="51"/>
      <c r="BB33" s="49">
        <f t="shared" si="1"/>
        <v>0</v>
      </c>
      <c r="BC33" s="50"/>
      <c r="BD33" s="50"/>
      <c r="BE33" s="50"/>
      <c r="BF33" s="51"/>
      <c r="BG33" s="49" t="s">
        <v>173</v>
      </c>
      <c r="BH33" s="50"/>
      <c r="BI33" s="50"/>
      <c r="BJ33" s="50"/>
      <c r="BK33" s="51"/>
      <c r="BL33" s="49">
        <v>0</v>
      </c>
      <c r="BM33" s="50"/>
      <c r="BN33" s="50"/>
      <c r="BO33" s="50"/>
      <c r="BP33" s="51"/>
      <c r="BQ33" s="49">
        <v>0</v>
      </c>
      <c r="BR33" s="50"/>
      <c r="BS33" s="50"/>
      <c r="BT33" s="51"/>
      <c r="BU33" s="49">
        <f t="shared" si="2"/>
        <v>0</v>
      </c>
      <c r="BV33" s="50"/>
      <c r="BW33" s="50"/>
      <c r="BX33" s="50"/>
      <c r="BY33" s="51"/>
    </row>
    <row r="34" spans="1:79" s="25" customFormat="1" ht="25.5" customHeight="1" x14ac:dyDescent="0.2">
      <c r="A34" s="28"/>
      <c r="B34" s="29"/>
      <c r="C34" s="29"/>
      <c r="D34" s="54"/>
      <c r="E34" s="30" t="s">
        <v>310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52" t="s">
        <v>173</v>
      </c>
      <c r="V34" s="52"/>
      <c r="W34" s="52"/>
      <c r="X34" s="52"/>
      <c r="Y34" s="52"/>
      <c r="Z34" s="52">
        <v>59410</v>
      </c>
      <c r="AA34" s="52"/>
      <c r="AB34" s="52"/>
      <c r="AC34" s="52"/>
      <c r="AD34" s="52"/>
      <c r="AE34" s="49">
        <v>59410</v>
      </c>
      <c r="AF34" s="50"/>
      <c r="AG34" s="50"/>
      <c r="AH34" s="51"/>
      <c r="AI34" s="49">
        <f t="shared" si="0"/>
        <v>59410</v>
      </c>
      <c r="AJ34" s="50"/>
      <c r="AK34" s="50"/>
      <c r="AL34" s="50"/>
      <c r="AM34" s="51"/>
      <c r="AN34" s="49" t="s">
        <v>173</v>
      </c>
      <c r="AO34" s="50"/>
      <c r="AP34" s="50"/>
      <c r="AQ34" s="50"/>
      <c r="AR34" s="51"/>
      <c r="AS34" s="49">
        <v>80000</v>
      </c>
      <c r="AT34" s="50"/>
      <c r="AU34" s="50"/>
      <c r="AV34" s="50"/>
      <c r="AW34" s="51"/>
      <c r="AX34" s="49">
        <v>80000</v>
      </c>
      <c r="AY34" s="50"/>
      <c r="AZ34" s="50"/>
      <c r="BA34" s="51"/>
      <c r="BB34" s="49">
        <f t="shared" si="1"/>
        <v>80000</v>
      </c>
      <c r="BC34" s="50"/>
      <c r="BD34" s="50"/>
      <c r="BE34" s="50"/>
      <c r="BF34" s="51"/>
      <c r="BG34" s="49" t="s">
        <v>173</v>
      </c>
      <c r="BH34" s="50"/>
      <c r="BI34" s="50"/>
      <c r="BJ34" s="50"/>
      <c r="BK34" s="51"/>
      <c r="BL34" s="49">
        <v>80000</v>
      </c>
      <c r="BM34" s="50"/>
      <c r="BN34" s="50"/>
      <c r="BO34" s="50"/>
      <c r="BP34" s="51"/>
      <c r="BQ34" s="49">
        <v>80000</v>
      </c>
      <c r="BR34" s="50"/>
      <c r="BS34" s="50"/>
      <c r="BT34" s="51"/>
      <c r="BU34" s="49">
        <f t="shared" si="2"/>
        <v>80000</v>
      </c>
      <c r="BV34" s="50"/>
      <c r="BW34" s="50"/>
      <c r="BX34" s="50"/>
      <c r="BY34" s="51"/>
    </row>
    <row r="35" spans="1:79" s="25" customFormat="1" ht="38.25" customHeight="1" x14ac:dyDescent="0.2">
      <c r="A35" s="28">
        <v>602400</v>
      </c>
      <c r="B35" s="29"/>
      <c r="C35" s="29"/>
      <c r="D35" s="54"/>
      <c r="E35" s="30" t="s">
        <v>311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52" t="s">
        <v>173</v>
      </c>
      <c r="V35" s="52"/>
      <c r="W35" s="52"/>
      <c r="X35" s="52"/>
      <c r="Y35" s="52"/>
      <c r="Z35" s="52">
        <v>59410</v>
      </c>
      <c r="AA35" s="52"/>
      <c r="AB35" s="52"/>
      <c r="AC35" s="52"/>
      <c r="AD35" s="52"/>
      <c r="AE35" s="49">
        <v>59410</v>
      </c>
      <c r="AF35" s="50"/>
      <c r="AG35" s="50"/>
      <c r="AH35" s="51"/>
      <c r="AI35" s="49">
        <f t="shared" si="0"/>
        <v>59410</v>
      </c>
      <c r="AJ35" s="50"/>
      <c r="AK35" s="50"/>
      <c r="AL35" s="50"/>
      <c r="AM35" s="51"/>
      <c r="AN35" s="49" t="s">
        <v>173</v>
      </c>
      <c r="AO35" s="50"/>
      <c r="AP35" s="50"/>
      <c r="AQ35" s="50"/>
      <c r="AR35" s="51"/>
      <c r="AS35" s="49">
        <v>80000</v>
      </c>
      <c r="AT35" s="50"/>
      <c r="AU35" s="50"/>
      <c r="AV35" s="50"/>
      <c r="AW35" s="51"/>
      <c r="AX35" s="49">
        <v>80000</v>
      </c>
      <c r="AY35" s="50"/>
      <c r="AZ35" s="50"/>
      <c r="BA35" s="51"/>
      <c r="BB35" s="49">
        <f t="shared" si="1"/>
        <v>80000</v>
      </c>
      <c r="BC35" s="50"/>
      <c r="BD35" s="50"/>
      <c r="BE35" s="50"/>
      <c r="BF35" s="51"/>
      <c r="BG35" s="49" t="s">
        <v>173</v>
      </c>
      <c r="BH35" s="50"/>
      <c r="BI35" s="50"/>
      <c r="BJ35" s="50"/>
      <c r="BK35" s="51"/>
      <c r="BL35" s="49">
        <v>80000</v>
      </c>
      <c r="BM35" s="50"/>
      <c r="BN35" s="50"/>
      <c r="BO35" s="50"/>
      <c r="BP35" s="51"/>
      <c r="BQ35" s="49">
        <v>80000</v>
      </c>
      <c r="BR35" s="50"/>
      <c r="BS35" s="50"/>
      <c r="BT35" s="51"/>
      <c r="BU35" s="49">
        <f t="shared" si="2"/>
        <v>80000</v>
      </c>
      <c r="BV35" s="50"/>
      <c r="BW35" s="50"/>
      <c r="BX35" s="50"/>
      <c r="BY35" s="51"/>
    </row>
    <row r="36" spans="1:79" s="6" customFormat="1" ht="12.75" customHeight="1" x14ac:dyDescent="0.2">
      <c r="A36" s="33"/>
      <c r="B36" s="34"/>
      <c r="C36" s="34"/>
      <c r="D36" s="53"/>
      <c r="E36" s="35" t="s">
        <v>147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/>
      <c r="U36" s="48">
        <v>4229597</v>
      </c>
      <c r="V36" s="48"/>
      <c r="W36" s="48"/>
      <c r="X36" s="48"/>
      <c r="Y36" s="48"/>
      <c r="Z36" s="48">
        <v>84556</v>
      </c>
      <c r="AA36" s="48"/>
      <c r="AB36" s="48"/>
      <c r="AC36" s="48"/>
      <c r="AD36" s="48"/>
      <c r="AE36" s="45">
        <v>59410</v>
      </c>
      <c r="AF36" s="46"/>
      <c r="AG36" s="46"/>
      <c r="AH36" s="47"/>
      <c r="AI36" s="45">
        <f t="shared" si="0"/>
        <v>4314153</v>
      </c>
      <c r="AJ36" s="46"/>
      <c r="AK36" s="46"/>
      <c r="AL36" s="46"/>
      <c r="AM36" s="47"/>
      <c r="AN36" s="45">
        <v>3725900</v>
      </c>
      <c r="AO36" s="46"/>
      <c r="AP36" s="46"/>
      <c r="AQ36" s="46"/>
      <c r="AR36" s="47"/>
      <c r="AS36" s="45">
        <v>82500</v>
      </c>
      <c r="AT36" s="46"/>
      <c r="AU36" s="46"/>
      <c r="AV36" s="46"/>
      <c r="AW36" s="47"/>
      <c r="AX36" s="45">
        <v>80000</v>
      </c>
      <c r="AY36" s="46"/>
      <c r="AZ36" s="46"/>
      <c r="BA36" s="47"/>
      <c r="BB36" s="45">
        <f t="shared" si="1"/>
        <v>3808400</v>
      </c>
      <c r="BC36" s="46"/>
      <c r="BD36" s="46"/>
      <c r="BE36" s="46"/>
      <c r="BF36" s="47"/>
      <c r="BG36" s="45">
        <v>3159520</v>
      </c>
      <c r="BH36" s="46"/>
      <c r="BI36" s="46"/>
      <c r="BJ36" s="46"/>
      <c r="BK36" s="47"/>
      <c r="BL36" s="45">
        <v>80000</v>
      </c>
      <c r="BM36" s="46"/>
      <c r="BN36" s="46"/>
      <c r="BO36" s="46"/>
      <c r="BP36" s="47"/>
      <c r="BQ36" s="45">
        <v>80000</v>
      </c>
      <c r="BR36" s="46"/>
      <c r="BS36" s="46"/>
      <c r="BT36" s="47"/>
      <c r="BU36" s="45">
        <f t="shared" si="2"/>
        <v>3239520</v>
      </c>
      <c r="BV36" s="46"/>
      <c r="BW36" s="46"/>
      <c r="BX36" s="46"/>
      <c r="BY36" s="47"/>
    </row>
    <row r="38" spans="1:79" ht="14.25" customHeight="1" x14ac:dyDescent="0.2">
      <c r="A38" s="117" t="s">
        <v>256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</row>
    <row r="39" spans="1:79" ht="15" customHeight="1" x14ac:dyDescent="0.2">
      <c r="A39" s="80" t="s">
        <v>230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</row>
    <row r="40" spans="1:79" ht="22.5" customHeight="1" x14ac:dyDescent="0.2">
      <c r="A40" s="82" t="s">
        <v>2</v>
      </c>
      <c r="B40" s="83"/>
      <c r="C40" s="83"/>
      <c r="D40" s="84"/>
      <c r="E40" s="82" t="s">
        <v>19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4"/>
      <c r="X40" s="77" t="s">
        <v>252</v>
      </c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9"/>
      <c r="AR40" s="41" t="s">
        <v>257</v>
      </c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</row>
    <row r="41" spans="1:79" ht="36" customHeight="1" x14ac:dyDescent="0.2">
      <c r="A41" s="85"/>
      <c r="B41" s="86"/>
      <c r="C41" s="86"/>
      <c r="D41" s="87"/>
      <c r="E41" s="85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7"/>
      <c r="X41" s="41" t="s">
        <v>4</v>
      </c>
      <c r="Y41" s="41"/>
      <c r="Z41" s="41"/>
      <c r="AA41" s="41"/>
      <c r="AB41" s="41"/>
      <c r="AC41" s="41" t="s">
        <v>3</v>
      </c>
      <c r="AD41" s="41"/>
      <c r="AE41" s="41"/>
      <c r="AF41" s="41"/>
      <c r="AG41" s="41"/>
      <c r="AH41" s="102" t="s">
        <v>116</v>
      </c>
      <c r="AI41" s="103"/>
      <c r="AJ41" s="103"/>
      <c r="AK41" s="103"/>
      <c r="AL41" s="104"/>
      <c r="AM41" s="77" t="s">
        <v>5</v>
      </c>
      <c r="AN41" s="78"/>
      <c r="AO41" s="78"/>
      <c r="AP41" s="78"/>
      <c r="AQ41" s="79"/>
      <c r="AR41" s="77" t="s">
        <v>4</v>
      </c>
      <c r="AS41" s="78"/>
      <c r="AT41" s="78"/>
      <c r="AU41" s="78"/>
      <c r="AV41" s="79"/>
      <c r="AW41" s="77" t="s">
        <v>3</v>
      </c>
      <c r="AX41" s="78"/>
      <c r="AY41" s="78"/>
      <c r="AZ41" s="78"/>
      <c r="BA41" s="79"/>
      <c r="BB41" s="102" t="s">
        <v>116</v>
      </c>
      <c r="BC41" s="103"/>
      <c r="BD41" s="103"/>
      <c r="BE41" s="103"/>
      <c r="BF41" s="104"/>
      <c r="BG41" s="77" t="s">
        <v>96</v>
      </c>
      <c r="BH41" s="78"/>
      <c r="BI41" s="78"/>
      <c r="BJ41" s="78"/>
      <c r="BK41" s="79"/>
    </row>
    <row r="42" spans="1:79" ht="15" customHeight="1" x14ac:dyDescent="0.2">
      <c r="A42" s="77">
        <v>1</v>
      </c>
      <c r="B42" s="78"/>
      <c r="C42" s="78"/>
      <c r="D42" s="79"/>
      <c r="E42" s="77">
        <v>2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9"/>
      <c r="X42" s="41">
        <v>3</v>
      </c>
      <c r="Y42" s="41"/>
      <c r="Z42" s="41"/>
      <c r="AA42" s="41"/>
      <c r="AB42" s="41"/>
      <c r="AC42" s="41">
        <v>4</v>
      </c>
      <c r="AD42" s="41"/>
      <c r="AE42" s="41"/>
      <c r="AF42" s="41"/>
      <c r="AG42" s="41"/>
      <c r="AH42" s="41">
        <v>5</v>
      </c>
      <c r="AI42" s="41"/>
      <c r="AJ42" s="41"/>
      <c r="AK42" s="41"/>
      <c r="AL42" s="41"/>
      <c r="AM42" s="41">
        <v>6</v>
      </c>
      <c r="AN42" s="41"/>
      <c r="AO42" s="41"/>
      <c r="AP42" s="41"/>
      <c r="AQ42" s="41"/>
      <c r="AR42" s="77">
        <v>7</v>
      </c>
      <c r="AS42" s="78"/>
      <c r="AT42" s="78"/>
      <c r="AU42" s="78"/>
      <c r="AV42" s="79"/>
      <c r="AW42" s="77">
        <v>8</v>
      </c>
      <c r="AX42" s="78"/>
      <c r="AY42" s="78"/>
      <c r="AZ42" s="78"/>
      <c r="BA42" s="79"/>
      <c r="BB42" s="77">
        <v>9</v>
      </c>
      <c r="BC42" s="78"/>
      <c r="BD42" s="78"/>
      <c r="BE42" s="78"/>
      <c r="BF42" s="79"/>
      <c r="BG42" s="77">
        <v>10</v>
      </c>
      <c r="BH42" s="78"/>
      <c r="BI42" s="78"/>
      <c r="BJ42" s="78"/>
      <c r="BK42" s="79"/>
    </row>
    <row r="43" spans="1:79" ht="20.25" hidden="1" customHeight="1" x14ac:dyDescent="0.2">
      <c r="A43" s="92" t="s">
        <v>56</v>
      </c>
      <c r="B43" s="93"/>
      <c r="C43" s="93"/>
      <c r="D43" s="94"/>
      <c r="E43" s="92" t="s">
        <v>57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68" t="s">
        <v>60</v>
      </c>
      <c r="Y43" s="68"/>
      <c r="Z43" s="68"/>
      <c r="AA43" s="68"/>
      <c r="AB43" s="68"/>
      <c r="AC43" s="68" t="s">
        <v>61</v>
      </c>
      <c r="AD43" s="68"/>
      <c r="AE43" s="68"/>
      <c r="AF43" s="68"/>
      <c r="AG43" s="68"/>
      <c r="AH43" s="92" t="s">
        <v>94</v>
      </c>
      <c r="AI43" s="93"/>
      <c r="AJ43" s="93"/>
      <c r="AK43" s="93"/>
      <c r="AL43" s="94"/>
      <c r="AM43" s="99" t="s">
        <v>171</v>
      </c>
      <c r="AN43" s="100"/>
      <c r="AO43" s="100"/>
      <c r="AP43" s="100"/>
      <c r="AQ43" s="101"/>
      <c r="AR43" s="92" t="s">
        <v>62</v>
      </c>
      <c r="AS43" s="93"/>
      <c r="AT43" s="93"/>
      <c r="AU43" s="93"/>
      <c r="AV43" s="94"/>
      <c r="AW43" s="92" t="s">
        <v>63</v>
      </c>
      <c r="AX43" s="93"/>
      <c r="AY43" s="93"/>
      <c r="AZ43" s="93"/>
      <c r="BA43" s="94"/>
      <c r="BB43" s="92" t="s">
        <v>95</v>
      </c>
      <c r="BC43" s="93"/>
      <c r="BD43" s="93"/>
      <c r="BE43" s="93"/>
      <c r="BF43" s="94"/>
      <c r="BG43" s="99" t="s">
        <v>171</v>
      </c>
      <c r="BH43" s="100"/>
      <c r="BI43" s="100"/>
      <c r="BJ43" s="100"/>
      <c r="BK43" s="101"/>
      <c r="CA43" t="s">
        <v>23</v>
      </c>
    </row>
    <row r="44" spans="1:79" s="25" customFormat="1" ht="12.75" customHeight="1" x14ac:dyDescent="0.2">
      <c r="A44" s="28"/>
      <c r="B44" s="29"/>
      <c r="C44" s="29"/>
      <c r="D44" s="54"/>
      <c r="E44" s="30" t="s">
        <v>172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49">
        <v>0</v>
      </c>
      <c r="Y44" s="50"/>
      <c r="Z44" s="50"/>
      <c r="AA44" s="50"/>
      <c r="AB44" s="51"/>
      <c r="AC44" s="49" t="s">
        <v>173</v>
      </c>
      <c r="AD44" s="50"/>
      <c r="AE44" s="50"/>
      <c r="AF44" s="50"/>
      <c r="AG44" s="51"/>
      <c r="AH44" s="49" t="s">
        <v>173</v>
      </c>
      <c r="AI44" s="50"/>
      <c r="AJ44" s="50"/>
      <c r="AK44" s="50"/>
      <c r="AL44" s="51"/>
      <c r="AM44" s="49">
        <f t="shared" ref="AM44:AM50" si="3">IF(ISNUMBER(X44),X44,0)+IF(ISNUMBER(AC44),AC44,0)</f>
        <v>0</v>
      </c>
      <c r="AN44" s="50"/>
      <c r="AO44" s="50"/>
      <c r="AP44" s="50"/>
      <c r="AQ44" s="51"/>
      <c r="AR44" s="49">
        <v>0</v>
      </c>
      <c r="AS44" s="50"/>
      <c r="AT44" s="50"/>
      <c r="AU44" s="50"/>
      <c r="AV44" s="51"/>
      <c r="AW44" s="49" t="s">
        <v>173</v>
      </c>
      <c r="AX44" s="50"/>
      <c r="AY44" s="50"/>
      <c r="AZ44" s="50"/>
      <c r="BA44" s="51"/>
      <c r="BB44" s="49" t="s">
        <v>173</v>
      </c>
      <c r="BC44" s="50"/>
      <c r="BD44" s="50"/>
      <c r="BE44" s="50"/>
      <c r="BF44" s="51"/>
      <c r="BG44" s="52">
        <f t="shared" ref="BG44:BG50" si="4">IF(ISNUMBER(AR44),AR44,0)+IF(ISNUMBER(AW44),AW44,0)</f>
        <v>0</v>
      </c>
      <c r="BH44" s="52"/>
      <c r="BI44" s="52"/>
      <c r="BJ44" s="52"/>
      <c r="BK44" s="52"/>
      <c r="CA44" s="25" t="s">
        <v>24</v>
      </c>
    </row>
    <row r="45" spans="1:79" s="25" customFormat="1" ht="25.5" customHeight="1" x14ac:dyDescent="0.2">
      <c r="A45" s="28"/>
      <c r="B45" s="29"/>
      <c r="C45" s="29"/>
      <c r="D45" s="54"/>
      <c r="E45" s="30" t="s">
        <v>272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49" t="s">
        <v>173</v>
      </c>
      <c r="Y45" s="50"/>
      <c r="Z45" s="50"/>
      <c r="AA45" s="50"/>
      <c r="AB45" s="51"/>
      <c r="AC45" s="49">
        <v>0</v>
      </c>
      <c r="AD45" s="50"/>
      <c r="AE45" s="50"/>
      <c r="AF45" s="50"/>
      <c r="AG45" s="51"/>
      <c r="AH45" s="49">
        <v>0</v>
      </c>
      <c r="AI45" s="50"/>
      <c r="AJ45" s="50"/>
      <c r="AK45" s="50"/>
      <c r="AL45" s="51"/>
      <c r="AM45" s="49">
        <f t="shared" si="3"/>
        <v>0</v>
      </c>
      <c r="AN45" s="50"/>
      <c r="AO45" s="50"/>
      <c r="AP45" s="50"/>
      <c r="AQ45" s="51"/>
      <c r="AR45" s="49" t="s">
        <v>173</v>
      </c>
      <c r="AS45" s="50"/>
      <c r="AT45" s="50"/>
      <c r="AU45" s="50"/>
      <c r="AV45" s="51"/>
      <c r="AW45" s="49">
        <v>0</v>
      </c>
      <c r="AX45" s="50"/>
      <c r="AY45" s="50"/>
      <c r="AZ45" s="50"/>
      <c r="BA45" s="51"/>
      <c r="BB45" s="49">
        <v>0</v>
      </c>
      <c r="BC45" s="50"/>
      <c r="BD45" s="50"/>
      <c r="BE45" s="50"/>
      <c r="BF45" s="51"/>
      <c r="BG45" s="52">
        <f t="shared" si="4"/>
        <v>0</v>
      </c>
      <c r="BH45" s="52"/>
      <c r="BI45" s="52"/>
      <c r="BJ45" s="52"/>
      <c r="BK45" s="52"/>
    </row>
    <row r="46" spans="1:79" s="25" customFormat="1" ht="38.25" customHeight="1" x14ac:dyDescent="0.2">
      <c r="A46" s="28">
        <v>25010300</v>
      </c>
      <c r="B46" s="29"/>
      <c r="C46" s="29"/>
      <c r="D46" s="54"/>
      <c r="E46" s="30" t="s">
        <v>274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49" t="s">
        <v>173</v>
      </c>
      <c r="Y46" s="50"/>
      <c r="Z46" s="50"/>
      <c r="AA46" s="50"/>
      <c r="AB46" s="51"/>
      <c r="AC46" s="49"/>
      <c r="AD46" s="50"/>
      <c r="AE46" s="50"/>
      <c r="AF46" s="50"/>
      <c r="AG46" s="51"/>
      <c r="AH46" s="49">
        <v>0</v>
      </c>
      <c r="AI46" s="50"/>
      <c r="AJ46" s="50"/>
      <c r="AK46" s="50"/>
      <c r="AL46" s="51"/>
      <c r="AM46" s="49">
        <f t="shared" si="3"/>
        <v>0</v>
      </c>
      <c r="AN46" s="50"/>
      <c r="AO46" s="50"/>
      <c r="AP46" s="50"/>
      <c r="AQ46" s="51"/>
      <c r="AR46" s="49" t="s">
        <v>173</v>
      </c>
      <c r="AS46" s="50"/>
      <c r="AT46" s="50"/>
      <c r="AU46" s="50"/>
      <c r="AV46" s="51"/>
      <c r="AW46" s="49"/>
      <c r="AX46" s="50"/>
      <c r="AY46" s="50"/>
      <c r="AZ46" s="50"/>
      <c r="BA46" s="51"/>
      <c r="BB46" s="49">
        <v>0</v>
      </c>
      <c r="BC46" s="50"/>
      <c r="BD46" s="50"/>
      <c r="BE46" s="50"/>
      <c r="BF46" s="51"/>
      <c r="BG46" s="52">
        <f t="shared" si="4"/>
        <v>0</v>
      </c>
      <c r="BH46" s="52"/>
      <c r="BI46" s="52"/>
      <c r="BJ46" s="52"/>
      <c r="BK46" s="52"/>
    </row>
    <row r="47" spans="1:79" s="25" customFormat="1" ht="12.75" customHeight="1" x14ac:dyDescent="0.2">
      <c r="A47" s="28">
        <v>25020100</v>
      </c>
      <c r="B47" s="29"/>
      <c r="C47" s="29"/>
      <c r="D47" s="54"/>
      <c r="E47" s="30" t="s">
        <v>275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49" t="s">
        <v>173</v>
      </c>
      <c r="Y47" s="50"/>
      <c r="Z47" s="50"/>
      <c r="AA47" s="50"/>
      <c r="AB47" s="51"/>
      <c r="AC47" s="49">
        <v>0</v>
      </c>
      <c r="AD47" s="50"/>
      <c r="AE47" s="50"/>
      <c r="AF47" s="50"/>
      <c r="AG47" s="51"/>
      <c r="AH47" s="49">
        <v>0</v>
      </c>
      <c r="AI47" s="50"/>
      <c r="AJ47" s="50"/>
      <c r="AK47" s="50"/>
      <c r="AL47" s="51"/>
      <c r="AM47" s="49">
        <f t="shared" si="3"/>
        <v>0</v>
      </c>
      <c r="AN47" s="50"/>
      <c r="AO47" s="50"/>
      <c r="AP47" s="50"/>
      <c r="AQ47" s="51"/>
      <c r="AR47" s="49" t="s">
        <v>173</v>
      </c>
      <c r="AS47" s="50"/>
      <c r="AT47" s="50"/>
      <c r="AU47" s="50"/>
      <c r="AV47" s="51"/>
      <c r="AW47" s="49">
        <v>0</v>
      </c>
      <c r="AX47" s="50"/>
      <c r="AY47" s="50"/>
      <c r="AZ47" s="50"/>
      <c r="BA47" s="51"/>
      <c r="BB47" s="49">
        <v>0</v>
      </c>
      <c r="BC47" s="50"/>
      <c r="BD47" s="50"/>
      <c r="BE47" s="50"/>
      <c r="BF47" s="51"/>
      <c r="BG47" s="52">
        <f t="shared" si="4"/>
        <v>0</v>
      </c>
      <c r="BH47" s="52"/>
      <c r="BI47" s="52"/>
      <c r="BJ47" s="52"/>
      <c r="BK47" s="52"/>
    </row>
    <row r="48" spans="1:79" s="25" customFormat="1" ht="25.5" customHeight="1" x14ac:dyDescent="0.2">
      <c r="A48" s="28"/>
      <c r="B48" s="29"/>
      <c r="C48" s="29"/>
      <c r="D48" s="54"/>
      <c r="E48" s="30" t="s">
        <v>310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49" t="s">
        <v>173</v>
      </c>
      <c r="Y48" s="50"/>
      <c r="Z48" s="50"/>
      <c r="AA48" s="50"/>
      <c r="AB48" s="51"/>
      <c r="AC48" s="49">
        <v>0</v>
      </c>
      <c r="AD48" s="50"/>
      <c r="AE48" s="50"/>
      <c r="AF48" s="50"/>
      <c r="AG48" s="51"/>
      <c r="AH48" s="49">
        <v>0</v>
      </c>
      <c r="AI48" s="50"/>
      <c r="AJ48" s="50"/>
      <c r="AK48" s="50"/>
      <c r="AL48" s="51"/>
      <c r="AM48" s="49">
        <f t="shared" si="3"/>
        <v>0</v>
      </c>
      <c r="AN48" s="50"/>
      <c r="AO48" s="50"/>
      <c r="AP48" s="50"/>
      <c r="AQ48" s="51"/>
      <c r="AR48" s="49" t="s">
        <v>173</v>
      </c>
      <c r="AS48" s="50"/>
      <c r="AT48" s="50"/>
      <c r="AU48" s="50"/>
      <c r="AV48" s="51"/>
      <c r="AW48" s="49">
        <v>0</v>
      </c>
      <c r="AX48" s="50"/>
      <c r="AY48" s="50"/>
      <c r="AZ48" s="50"/>
      <c r="BA48" s="51"/>
      <c r="BB48" s="49">
        <v>0</v>
      </c>
      <c r="BC48" s="50"/>
      <c r="BD48" s="50"/>
      <c r="BE48" s="50"/>
      <c r="BF48" s="51"/>
      <c r="BG48" s="52">
        <f t="shared" si="4"/>
        <v>0</v>
      </c>
      <c r="BH48" s="52"/>
      <c r="BI48" s="52"/>
      <c r="BJ48" s="52"/>
      <c r="BK48" s="52"/>
    </row>
    <row r="49" spans="1:79" s="25" customFormat="1" ht="25.5" customHeight="1" x14ac:dyDescent="0.2">
      <c r="A49" s="28">
        <v>602400</v>
      </c>
      <c r="B49" s="29"/>
      <c r="C49" s="29"/>
      <c r="D49" s="54"/>
      <c r="E49" s="30" t="s">
        <v>311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2"/>
      <c r="X49" s="49" t="s">
        <v>173</v>
      </c>
      <c r="Y49" s="50"/>
      <c r="Z49" s="50"/>
      <c r="AA49" s="50"/>
      <c r="AB49" s="51"/>
      <c r="AC49" s="49">
        <v>0</v>
      </c>
      <c r="AD49" s="50"/>
      <c r="AE49" s="50"/>
      <c r="AF49" s="50"/>
      <c r="AG49" s="51"/>
      <c r="AH49" s="49">
        <v>0</v>
      </c>
      <c r="AI49" s="50"/>
      <c r="AJ49" s="50"/>
      <c r="AK49" s="50"/>
      <c r="AL49" s="51"/>
      <c r="AM49" s="49">
        <f t="shared" si="3"/>
        <v>0</v>
      </c>
      <c r="AN49" s="50"/>
      <c r="AO49" s="50"/>
      <c r="AP49" s="50"/>
      <c r="AQ49" s="51"/>
      <c r="AR49" s="49" t="s">
        <v>173</v>
      </c>
      <c r="AS49" s="50"/>
      <c r="AT49" s="50"/>
      <c r="AU49" s="50"/>
      <c r="AV49" s="51"/>
      <c r="AW49" s="49">
        <v>0</v>
      </c>
      <c r="AX49" s="50"/>
      <c r="AY49" s="50"/>
      <c r="AZ49" s="50"/>
      <c r="BA49" s="51"/>
      <c r="BB49" s="49">
        <v>0</v>
      </c>
      <c r="BC49" s="50"/>
      <c r="BD49" s="50"/>
      <c r="BE49" s="50"/>
      <c r="BF49" s="51"/>
      <c r="BG49" s="52">
        <f t="shared" si="4"/>
        <v>0</v>
      </c>
      <c r="BH49" s="52"/>
      <c r="BI49" s="52"/>
      <c r="BJ49" s="52"/>
      <c r="BK49" s="52"/>
    </row>
    <row r="50" spans="1:79" s="6" customFormat="1" ht="12.75" customHeight="1" x14ac:dyDescent="0.2">
      <c r="A50" s="33"/>
      <c r="B50" s="34"/>
      <c r="C50" s="34"/>
      <c r="D50" s="53"/>
      <c r="E50" s="35" t="s">
        <v>147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7"/>
      <c r="X50" s="45">
        <v>0</v>
      </c>
      <c r="Y50" s="46"/>
      <c r="Z50" s="46"/>
      <c r="AA50" s="46"/>
      <c r="AB50" s="47"/>
      <c r="AC50" s="45">
        <v>0</v>
      </c>
      <c r="AD50" s="46"/>
      <c r="AE50" s="46"/>
      <c r="AF50" s="46"/>
      <c r="AG50" s="47"/>
      <c r="AH50" s="45">
        <v>0</v>
      </c>
      <c r="AI50" s="46"/>
      <c r="AJ50" s="46"/>
      <c r="AK50" s="46"/>
      <c r="AL50" s="47"/>
      <c r="AM50" s="45">
        <f t="shared" si="3"/>
        <v>0</v>
      </c>
      <c r="AN50" s="46"/>
      <c r="AO50" s="46"/>
      <c r="AP50" s="46"/>
      <c r="AQ50" s="47"/>
      <c r="AR50" s="45">
        <v>0</v>
      </c>
      <c r="AS50" s="46"/>
      <c r="AT50" s="46"/>
      <c r="AU50" s="46"/>
      <c r="AV50" s="47"/>
      <c r="AW50" s="45">
        <v>0</v>
      </c>
      <c r="AX50" s="46"/>
      <c r="AY50" s="46"/>
      <c r="AZ50" s="46"/>
      <c r="BA50" s="47"/>
      <c r="BB50" s="45">
        <v>0</v>
      </c>
      <c r="BC50" s="46"/>
      <c r="BD50" s="46"/>
      <c r="BE50" s="46"/>
      <c r="BF50" s="47"/>
      <c r="BG50" s="48">
        <f t="shared" si="4"/>
        <v>0</v>
      </c>
      <c r="BH50" s="48"/>
      <c r="BI50" s="48"/>
      <c r="BJ50" s="48"/>
      <c r="BK50" s="48"/>
    </row>
    <row r="51" spans="1:79" s="4" customFormat="1" ht="12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3" spans="1:79" s="3" customFormat="1" ht="14.25" customHeight="1" x14ac:dyDescent="0.2">
      <c r="A53" s="65" t="s">
        <v>117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9"/>
    </row>
    <row r="54" spans="1:79" ht="14.25" customHeight="1" x14ac:dyDescent="0.2">
      <c r="A54" s="65" t="s">
        <v>242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</row>
    <row r="55" spans="1:79" ht="15" customHeight="1" x14ac:dyDescent="0.2">
      <c r="A55" s="69" t="s">
        <v>230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</row>
    <row r="56" spans="1:79" ht="23.1" customHeight="1" x14ac:dyDescent="0.2">
      <c r="A56" s="108" t="s">
        <v>118</v>
      </c>
      <c r="B56" s="109"/>
      <c r="C56" s="109"/>
      <c r="D56" s="110"/>
      <c r="E56" s="41" t="s">
        <v>19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77" t="s">
        <v>231</v>
      </c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9"/>
      <c r="AN56" s="77" t="s">
        <v>234</v>
      </c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9"/>
      <c r="BG56" s="77" t="s">
        <v>241</v>
      </c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9"/>
    </row>
    <row r="57" spans="1:79" ht="48.75" customHeight="1" x14ac:dyDescent="0.2">
      <c r="A57" s="111"/>
      <c r="B57" s="112"/>
      <c r="C57" s="112"/>
      <c r="D57" s="113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77" t="s">
        <v>4</v>
      </c>
      <c r="V57" s="78"/>
      <c r="W57" s="78"/>
      <c r="X57" s="78"/>
      <c r="Y57" s="79"/>
      <c r="Z57" s="77" t="s">
        <v>3</v>
      </c>
      <c r="AA57" s="78"/>
      <c r="AB57" s="78"/>
      <c r="AC57" s="78"/>
      <c r="AD57" s="79"/>
      <c r="AE57" s="102" t="s">
        <v>116</v>
      </c>
      <c r="AF57" s="103"/>
      <c r="AG57" s="103"/>
      <c r="AH57" s="104"/>
      <c r="AI57" s="77" t="s">
        <v>5</v>
      </c>
      <c r="AJ57" s="78"/>
      <c r="AK57" s="78"/>
      <c r="AL57" s="78"/>
      <c r="AM57" s="79"/>
      <c r="AN57" s="77" t="s">
        <v>4</v>
      </c>
      <c r="AO57" s="78"/>
      <c r="AP57" s="78"/>
      <c r="AQ57" s="78"/>
      <c r="AR57" s="79"/>
      <c r="AS57" s="77" t="s">
        <v>3</v>
      </c>
      <c r="AT57" s="78"/>
      <c r="AU57" s="78"/>
      <c r="AV57" s="78"/>
      <c r="AW57" s="79"/>
      <c r="AX57" s="102" t="s">
        <v>116</v>
      </c>
      <c r="AY57" s="103"/>
      <c r="AZ57" s="103"/>
      <c r="BA57" s="104"/>
      <c r="BB57" s="77" t="s">
        <v>96</v>
      </c>
      <c r="BC57" s="78"/>
      <c r="BD57" s="78"/>
      <c r="BE57" s="78"/>
      <c r="BF57" s="79"/>
      <c r="BG57" s="77" t="s">
        <v>4</v>
      </c>
      <c r="BH57" s="78"/>
      <c r="BI57" s="78"/>
      <c r="BJ57" s="78"/>
      <c r="BK57" s="79"/>
      <c r="BL57" s="77" t="s">
        <v>3</v>
      </c>
      <c r="BM57" s="78"/>
      <c r="BN57" s="78"/>
      <c r="BO57" s="78"/>
      <c r="BP57" s="79"/>
      <c r="BQ57" s="102" t="s">
        <v>116</v>
      </c>
      <c r="BR57" s="103"/>
      <c r="BS57" s="103"/>
      <c r="BT57" s="104"/>
      <c r="BU57" s="77" t="s">
        <v>97</v>
      </c>
      <c r="BV57" s="78"/>
      <c r="BW57" s="78"/>
      <c r="BX57" s="78"/>
      <c r="BY57" s="79"/>
    </row>
    <row r="58" spans="1:79" ht="15" customHeight="1" x14ac:dyDescent="0.2">
      <c r="A58" s="77">
        <v>1</v>
      </c>
      <c r="B58" s="78"/>
      <c r="C58" s="78"/>
      <c r="D58" s="79"/>
      <c r="E58" s="77">
        <v>2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9"/>
      <c r="U58" s="77">
        <v>3</v>
      </c>
      <c r="V58" s="78"/>
      <c r="W58" s="78"/>
      <c r="X58" s="78"/>
      <c r="Y58" s="79"/>
      <c r="Z58" s="77">
        <v>4</v>
      </c>
      <c r="AA58" s="78"/>
      <c r="AB58" s="78"/>
      <c r="AC58" s="78"/>
      <c r="AD58" s="79"/>
      <c r="AE58" s="77">
        <v>5</v>
      </c>
      <c r="AF58" s="78"/>
      <c r="AG58" s="78"/>
      <c r="AH58" s="79"/>
      <c r="AI58" s="77">
        <v>6</v>
      </c>
      <c r="AJ58" s="78"/>
      <c r="AK58" s="78"/>
      <c r="AL58" s="78"/>
      <c r="AM58" s="79"/>
      <c r="AN58" s="77">
        <v>7</v>
      </c>
      <c r="AO58" s="78"/>
      <c r="AP58" s="78"/>
      <c r="AQ58" s="78"/>
      <c r="AR58" s="79"/>
      <c r="AS58" s="77">
        <v>8</v>
      </c>
      <c r="AT58" s="78"/>
      <c r="AU58" s="78"/>
      <c r="AV58" s="78"/>
      <c r="AW58" s="79"/>
      <c r="AX58" s="77">
        <v>9</v>
      </c>
      <c r="AY58" s="78"/>
      <c r="AZ58" s="78"/>
      <c r="BA58" s="79"/>
      <c r="BB58" s="77">
        <v>10</v>
      </c>
      <c r="BC58" s="78"/>
      <c r="BD58" s="78"/>
      <c r="BE58" s="78"/>
      <c r="BF58" s="79"/>
      <c r="BG58" s="77">
        <v>11</v>
      </c>
      <c r="BH58" s="78"/>
      <c r="BI58" s="78"/>
      <c r="BJ58" s="78"/>
      <c r="BK58" s="79"/>
      <c r="BL58" s="77">
        <v>12</v>
      </c>
      <c r="BM58" s="78"/>
      <c r="BN58" s="78"/>
      <c r="BO58" s="78"/>
      <c r="BP58" s="79"/>
      <c r="BQ58" s="77">
        <v>13</v>
      </c>
      <c r="BR58" s="78"/>
      <c r="BS58" s="78"/>
      <c r="BT58" s="79"/>
      <c r="BU58" s="77">
        <v>14</v>
      </c>
      <c r="BV58" s="78"/>
      <c r="BW58" s="78"/>
      <c r="BX58" s="78"/>
      <c r="BY58" s="79"/>
    </row>
    <row r="59" spans="1:79" s="1" customFormat="1" ht="12.75" hidden="1" customHeight="1" x14ac:dyDescent="0.2">
      <c r="A59" s="92" t="s">
        <v>64</v>
      </c>
      <c r="B59" s="93"/>
      <c r="C59" s="93"/>
      <c r="D59" s="94"/>
      <c r="E59" s="92" t="s">
        <v>57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2" t="s">
        <v>65</v>
      </c>
      <c r="V59" s="93"/>
      <c r="W59" s="93"/>
      <c r="X59" s="93"/>
      <c r="Y59" s="94"/>
      <c r="Z59" s="92" t="s">
        <v>66</v>
      </c>
      <c r="AA59" s="93"/>
      <c r="AB59" s="93"/>
      <c r="AC59" s="93"/>
      <c r="AD59" s="94"/>
      <c r="AE59" s="92" t="s">
        <v>91</v>
      </c>
      <c r="AF59" s="93"/>
      <c r="AG59" s="93"/>
      <c r="AH59" s="94"/>
      <c r="AI59" s="99" t="s">
        <v>170</v>
      </c>
      <c r="AJ59" s="100"/>
      <c r="AK59" s="100"/>
      <c r="AL59" s="100"/>
      <c r="AM59" s="101"/>
      <c r="AN59" s="92" t="s">
        <v>67</v>
      </c>
      <c r="AO59" s="93"/>
      <c r="AP59" s="93"/>
      <c r="AQ59" s="93"/>
      <c r="AR59" s="94"/>
      <c r="AS59" s="92" t="s">
        <v>68</v>
      </c>
      <c r="AT59" s="93"/>
      <c r="AU59" s="93"/>
      <c r="AV59" s="93"/>
      <c r="AW59" s="94"/>
      <c r="AX59" s="92" t="s">
        <v>92</v>
      </c>
      <c r="AY59" s="93"/>
      <c r="AZ59" s="93"/>
      <c r="BA59" s="94"/>
      <c r="BB59" s="99" t="s">
        <v>170</v>
      </c>
      <c r="BC59" s="100"/>
      <c r="BD59" s="100"/>
      <c r="BE59" s="100"/>
      <c r="BF59" s="101"/>
      <c r="BG59" s="92" t="s">
        <v>58</v>
      </c>
      <c r="BH59" s="93"/>
      <c r="BI59" s="93"/>
      <c r="BJ59" s="93"/>
      <c r="BK59" s="94"/>
      <c r="BL59" s="92" t="s">
        <v>59</v>
      </c>
      <c r="BM59" s="93"/>
      <c r="BN59" s="93"/>
      <c r="BO59" s="93"/>
      <c r="BP59" s="94"/>
      <c r="BQ59" s="92" t="s">
        <v>93</v>
      </c>
      <c r="BR59" s="93"/>
      <c r="BS59" s="93"/>
      <c r="BT59" s="94"/>
      <c r="BU59" s="99" t="s">
        <v>170</v>
      </c>
      <c r="BV59" s="100"/>
      <c r="BW59" s="100"/>
      <c r="BX59" s="100"/>
      <c r="BY59" s="101"/>
      <c r="CA59" t="s">
        <v>25</v>
      </c>
    </row>
    <row r="60" spans="1:79" s="25" customFormat="1" ht="12.75" customHeight="1" x14ac:dyDescent="0.2">
      <c r="A60" s="28">
        <v>2111</v>
      </c>
      <c r="B60" s="29"/>
      <c r="C60" s="29"/>
      <c r="D60" s="54"/>
      <c r="E60" s="30" t="s">
        <v>174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49">
        <v>3078022</v>
      </c>
      <c r="V60" s="50"/>
      <c r="W60" s="50"/>
      <c r="X60" s="50"/>
      <c r="Y60" s="51"/>
      <c r="Z60" s="49">
        <v>0</v>
      </c>
      <c r="AA60" s="50"/>
      <c r="AB60" s="50"/>
      <c r="AC60" s="50"/>
      <c r="AD60" s="51"/>
      <c r="AE60" s="49">
        <v>0</v>
      </c>
      <c r="AF60" s="50"/>
      <c r="AG60" s="50"/>
      <c r="AH60" s="51"/>
      <c r="AI60" s="49">
        <f t="shared" ref="AI60:AI72" si="5">IF(ISNUMBER(U60),U60,0)+IF(ISNUMBER(Z60),Z60,0)</f>
        <v>3078022</v>
      </c>
      <c r="AJ60" s="50"/>
      <c r="AK60" s="50"/>
      <c r="AL60" s="50"/>
      <c r="AM60" s="51"/>
      <c r="AN60" s="49">
        <v>2035000</v>
      </c>
      <c r="AO60" s="50"/>
      <c r="AP60" s="50"/>
      <c r="AQ60" s="50"/>
      <c r="AR60" s="51"/>
      <c r="AS60" s="49">
        <v>0</v>
      </c>
      <c r="AT60" s="50"/>
      <c r="AU60" s="50"/>
      <c r="AV60" s="50"/>
      <c r="AW60" s="51"/>
      <c r="AX60" s="49">
        <v>0</v>
      </c>
      <c r="AY60" s="50"/>
      <c r="AZ60" s="50"/>
      <c r="BA60" s="51"/>
      <c r="BB60" s="49">
        <f t="shared" ref="BB60:BB72" si="6">IF(ISNUMBER(AN60),AN60,0)+IF(ISNUMBER(AS60),AS60,0)</f>
        <v>2035000</v>
      </c>
      <c r="BC60" s="50"/>
      <c r="BD60" s="50"/>
      <c r="BE60" s="50"/>
      <c r="BF60" s="51"/>
      <c r="BG60" s="49">
        <v>1947730</v>
      </c>
      <c r="BH60" s="50"/>
      <c r="BI60" s="50"/>
      <c r="BJ60" s="50"/>
      <c r="BK60" s="51"/>
      <c r="BL60" s="49">
        <v>0</v>
      </c>
      <c r="BM60" s="50"/>
      <c r="BN60" s="50"/>
      <c r="BO60" s="50"/>
      <c r="BP60" s="51"/>
      <c r="BQ60" s="49">
        <v>0</v>
      </c>
      <c r="BR60" s="50"/>
      <c r="BS60" s="50"/>
      <c r="BT60" s="51"/>
      <c r="BU60" s="49">
        <f t="shared" ref="BU60:BU72" si="7">IF(ISNUMBER(BG60),BG60,0)+IF(ISNUMBER(BL60),BL60,0)</f>
        <v>1947730</v>
      </c>
      <c r="BV60" s="50"/>
      <c r="BW60" s="50"/>
      <c r="BX60" s="50"/>
      <c r="BY60" s="51"/>
      <c r="CA60" s="25" t="s">
        <v>26</v>
      </c>
    </row>
    <row r="61" spans="1:79" s="25" customFormat="1" ht="12.75" customHeight="1" x14ac:dyDescent="0.2">
      <c r="A61" s="28">
        <v>2120</v>
      </c>
      <c r="B61" s="29"/>
      <c r="C61" s="29"/>
      <c r="D61" s="54"/>
      <c r="E61" s="30" t="s">
        <v>175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49">
        <v>825500</v>
      </c>
      <c r="V61" s="50"/>
      <c r="W61" s="50"/>
      <c r="X61" s="50"/>
      <c r="Y61" s="51"/>
      <c r="Z61" s="49">
        <v>0</v>
      </c>
      <c r="AA61" s="50"/>
      <c r="AB61" s="50"/>
      <c r="AC61" s="50"/>
      <c r="AD61" s="51"/>
      <c r="AE61" s="49">
        <v>0</v>
      </c>
      <c r="AF61" s="50"/>
      <c r="AG61" s="50"/>
      <c r="AH61" s="51"/>
      <c r="AI61" s="49">
        <f t="shared" si="5"/>
        <v>825500</v>
      </c>
      <c r="AJ61" s="50"/>
      <c r="AK61" s="50"/>
      <c r="AL61" s="50"/>
      <c r="AM61" s="51"/>
      <c r="AN61" s="49">
        <v>635000</v>
      </c>
      <c r="AO61" s="50"/>
      <c r="AP61" s="50"/>
      <c r="AQ61" s="50"/>
      <c r="AR61" s="51"/>
      <c r="AS61" s="49">
        <v>0</v>
      </c>
      <c r="AT61" s="50"/>
      <c r="AU61" s="50"/>
      <c r="AV61" s="50"/>
      <c r="AW61" s="51"/>
      <c r="AX61" s="49">
        <v>0</v>
      </c>
      <c r="AY61" s="50"/>
      <c r="AZ61" s="50"/>
      <c r="BA61" s="51"/>
      <c r="BB61" s="49">
        <f t="shared" si="6"/>
        <v>635000</v>
      </c>
      <c r="BC61" s="50"/>
      <c r="BD61" s="50"/>
      <c r="BE61" s="50"/>
      <c r="BF61" s="51"/>
      <c r="BG61" s="49">
        <v>690000</v>
      </c>
      <c r="BH61" s="50"/>
      <c r="BI61" s="50"/>
      <c r="BJ61" s="50"/>
      <c r="BK61" s="51"/>
      <c r="BL61" s="49">
        <v>0</v>
      </c>
      <c r="BM61" s="50"/>
      <c r="BN61" s="50"/>
      <c r="BO61" s="50"/>
      <c r="BP61" s="51"/>
      <c r="BQ61" s="49">
        <v>0</v>
      </c>
      <c r="BR61" s="50"/>
      <c r="BS61" s="50"/>
      <c r="BT61" s="51"/>
      <c r="BU61" s="49">
        <f t="shared" si="7"/>
        <v>690000</v>
      </c>
      <c r="BV61" s="50"/>
      <c r="BW61" s="50"/>
      <c r="BX61" s="50"/>
      <c r="BY61" s="51"/>
    </row>
    <row r="62" spans="1:79" s="25" customFormat="1" ht="12.75" customHeight="1" x14ac:dyDescent="0.2">
      <c r="A62" s="28">
        <v>2210</v>
      </c>
      <c r="B62" s="29"/>
      <c r="C62" s="29"/>
      <c r="D62" s="54"/>
      <c r="E62" s="30" t="s">
        <v>176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49">
        <v>63714</v>
      </c>
      <c r="V62" s="50"/>
      <c r="W62" s="50"/>
      <c r="X62" s="50"/>
      <c r="Y62" s="51"/>
      <c r="Z62" s="49">
        <v>6418</v>
      </c>
      <c r="AA62" s="50"/>
      <c r="AB62" s="50"/>
      <c r="AC62" s="50"/>
      <c r="AD62" s="51"/>
      <c r="AE62" s="49">
        <v>0</v>
      </c>
      <c r="AF62" s="50"/>
      <c r="AG62" s="50"/>
      <c r="AH62" s="51"/>
      <c r="AI62" s="49">
        <f t="shared" si="5"/>
        <v>70132</v>
      </c>
      <c r="AJ62" s="50"/>
      <c r="AK62" s="50"/>
      <c r="AL62" s="50"/>
      <c r="AM62" s="51"/>
      <c r="AN62" s="49">
        <v>25000</v>
      </c>
      <c r="AO62" s="50"/>
      <c r="AP62" s="50"/>
      <c r="AQ62" s="50"/>
      <c r="AR62" s="51"/>
      <c r="AS62" s="49">
        <v>2500</v>
      </c>
      <c r="AT62" s="50"/>
      <c r="AU62" s="50"/>
      <c r="AV62" s="50"/>
      <c r="AW62" s="51"/>
      <c r="AX62" s="49">
        <v>0</v>
      </c>
      <c r="AY62" s="50"/>
      <c r="AZ62" s="50"/>
      <c r="BA62" s="51"/>
      <c r="BB62" s="49">
        <f t="shared" si="6"/>
        <v>27500</v>
      </c>
      <c r="BC62" s="50"/>
      <c r="BD62" s="50"/>
      <c r="BE62" s="50"/>
      <c r="BF62" s="51"/>
      <c r="BG62" s="49">
        <v>10000</v>
      </c>
      <c r="BH62" s="50"/>
      <c r="BI62" s="50"/>
      <c r="BJ62" s="50"/>
      <c r="BK62" s="51"/>
      <c r="BL62" s="49">
        <v>0</v>
      </c>
      <c r="BM62" s="50"/>
      <c r="BN62" s="50"/>
      <c r="BO62" s="50"/>
      <c r="BP62" s="51"/>
      <c r="BQ62" s="49">
        <v>0</v>
      </c>
      <c r="BR62" s="50"/>
      <c r="BS62" s="50"/>
      <c r="BT62" s="51"/>
      <c r="BU62" s="49">
        <f t="shared" si="7"/>
        <v>10000</v>
      </c>
      <c r="BV62" s="50"/>
      <c r="BW62" s="50"/>
      <c r="BX62" s="50"/>
      <c r="BY62" s="51"/>
    </row>
    <row r="63" spans="1:79" s="25" customFormat="1" ht="12.75" customHeight="1" x14ac:dyDescent="0.2">
      <c r="A63" s="28">
        <v>2240</v>
      </c>
      <c r="B63" s="29"/>
      <c r="C63" s="29"/>
      <c r="D63" s="54"/>
      <c r="E63" s="30" t="s">
        <v>177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49">
        <v>41989</v>
      </c>
      <c r="V63" s="50"/>
      <c r="W63" s="50"/>
      <c r="X63" s="50"/>
      <c r="Y63" s="51"/>
      <c r="Z63" s="49">
        <v>0</v>
      </c>
      <c r="AA63" s="50"/>
      <c r="AB63" s="50"/>
      <c r="AC63" s="50"/>
      <c r="AD63" s="51"/>
      <c r="AE63" s="49">
        <v>0</v>
      </c>
      <c r="AF63" s="50"/>
      <c r="AG63" s="50"/>
      <c r="AH63" s="51"/>
      <c r="AI63" s="49">
        <f t="shared" si="5"/>
        <v>41989</v>
      </c>
      <c r="AJ63" s="50"/>
      <c r="AK63" s="50"/>
      <c r="AL63" s="50"/>
      <c r="AM63" s="51"/>
      <c r="AN63" s="49">
        <v>32900</v>
      </c>
      <c r="AO63" s="50"/>
      <c r="AP63" s="50"/>
      <c r="AQ63" s="50"/>
      <c r="AR63" s="51"/>
      <c r="AS63" s="49">
        <v>0</v>
      </c>
      <c r="AT63" s="50"/>
      <c r="AU63" s="50"/>
      <c r="AV63" s="50"/>
      <c r="AW63" s="51"/>
      <c r="AX63" s="49">
        <v>0</v>
      </c>
      <c r="AY63" s="50"/>
      <c r="AZ63" s="50"/>
      <c r="BA63" s="51"/>
      <c r="BB63" s="49">
        <f t="shared" si="6"/>
        <v>32900</v>
      </c>
      <c r="BC63" s="50"/>
      <c r="BD63" s="50"/>
      <c r="BE63" s="50"/>
      <c r="BF63" s="51"/>
      <c r="BG63" s="49">
        <v>50000</v>
      </c>
      <c r="BH63" s="50"/>
      <c r="BI63" s="50"/>
      <c r="BJ63" s="50"/>
      <c r="BK63" s="51"/>
      <c r="BL63" s="49">
        <v>0</v>
      </c>
      <c r="BM63" s="50"/>
      <c r="BN63" s="50"/>
      <c r="BO63" s="50"/>
      <c r="BP63" s="51"/>
      <c r="BQ63" s="49">
        <v>0</v>
      </c>
      <c r="BR63" s="50"/>
      <c r="BS63" s="50"/>
      <c r="BT63" s="51"/>
      <c r="BU63" s="49">
        <f t="shared" si="7"/>
        <v>50000</v>
      </c>
      <c r="BV63" s="50"/>
      <c r="BW63" s="50"/>
      <c r="BX63" s="50"/>
      <c r="BY63" s="51"/>
    </row>
    <row r="64" spans="1:79" s="25" customFormat="1" ht="12.75" customHeight="1" x14ac:dyDescent="0.2">
      <c r="A64" s="28">
        <v>2250</v>
      </c>
      <c r="B64" s="29"/>
      <c r="C64" s="29"/>
      <c r="D64" s="54"/>
      <c r="E64" s="30" t="s">
        <v>178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2"/>
      <c r="U64" s="49">
        <v>1060</v>
      </c>
      <c r="V64" s="50"/>
      <c r="W64" s="50"/>
      <c r="X64" s="50"/>
      <c r="Y64" s="51"/>
      <c r="Z64" s="49">
        <v>0</v>
      </c>
      <c r="AA64" s="50"/>
      <c r="AB64" s="50"/>
      <c r="AC64" s="50"/>
      <c r="AD64" s="51"/>
      <c r="AE64" s="49">
        <v>0</v>
      </c>
      <c r="AF64" s="50"/>
      <c r="AG64" s="50"/>
      <c r="AH64" s="51"/>
      <c r="AI64" s="49">
        <f t="shared" si="5"/>
        <v>1060</v>
      </c>
      <c r="AJ64" s="50"/>
      <c r="AK64" s="50"/>
      <c r="AL64" s="50"/>
      <c r="AM64" s="51"/>
      <c r="AN64" s="49">
        <v>3000</v>
      </c>
      <c r="AO64" s="50"/>
      <c r="AP64" s="50"/>
      <c r="AQ64" s="50"/>
      <c r="AR64" s="51"/>
      <c r="AS64" s="49">
        <v>0</v>
      </c>
      <c r="AT64" s="50"/>
      <c r="AU64" s="50"/>
      <c r="AV64" s="50"/>
      <c r="AW64" s="51"/>
      <c r="AX64" s="49">
        <v>0</v>
      </c>
      <c r="AY64" s="50"/>
      <c r="AZ64" s="50"/>
      <c r="BA64" s="51"/>
      <c r="BB64" s="49">
        <f t="shared" si="6"/>
        <v>3000</v>
      </c>
      <c r="BC64" s="50"/>
      <c r="BD64" s="50"/>
      <c r="BE64" s="50"/>
      <c r="BF64" s="51"/>
      <c r="BG64" s="49">
        <v>4000</v>
      </c>
      <c r="BH64" s="50"/>
      <c r="BI64" s="50"/>
      <c r="BJ64" s="50"/>
      <c r="BK64" s="51"/>
      <c r="BL64" s="49">
        <v>0</v>
      </c>
      <c r="BM64" s="50"/>
      <c r="BN64" s="50"/>
      <c r="BO64" s="50"/>
      <c r="BP64" s="51"/>
      <c r="BQ64" s="49">
        <v>0</v>
      </c>
      <c r="BR64" s="50"/>
      <c r="BS64" s="50"/>
      <c r="BT64" s="51"/>
      <c r="BU64" s="49">
        <f t="shared" si="7"/>
        <v>4000</v>
      </c>
      <c r="BV64" s="50"/>
      <c r="BW64" s="50"/>
      <c r="BX64" s="50"/>
      <c r="BY64" s="51"/>
    </row>
    <row r="65" spans="1:79" s="25" customFormat="1" ht="12.75" customHeight="1" x14ac:dyDescent="0.2">
      <c r="A65" s="28">
        <v>2272</v>
      </c>
      <c r="B65" s="29"/>
      <c r="C65" s="29"/>
      <c r="D65" s="54"/>
      <c r="E65" s="30" t="s">
        <v>276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  <c r="U65" s="49">
        <v>618</v>
      </c>
      <c r="V65" s="50"/>
      <c r="W65" s="50"/>
      <c r="X65" s="50"/>
      <c r="Y65" s="51"/>
      <c r="Z65" s="49">
        <v>0</v>
      </c>
      <c r="AA65" s="50"/>
      <c r="AB65" s="50"/>
      <c r="AC65" s="50"/>
      <c r="AD65" s="51"/>
      <c r="AE65" s="49">
        <v>0</v>
      </c>
      <c r="AF65" s="50"/>
      <c r="AG65" s="50"/>
      <c r="AH65" s="51"/>
      <c r="AI65" s="49">
        <f t="shared" si="5"/>
        <v>618</v>
      </c>
      <c r="AJ65" s="50"/>
      <c r="AK65" s="50"/>
      <c r="AL65" s="50"/>
      <c r="AM65" s="51"/>
      <c r="AN65" s="49">
        <v>1300</v>
      </c>
      <c r="AO65" s="50"/>
      <c r="AP65" s="50"/>
      <c r="AQ65" s="50"/>
      <c r="AR65" s="51"/>
      <c r="AS65" s="49">
        <v>0</v>
      </c>
      <c r="AT65" s="50"/>
      <c r="AU65" s="50"/>
      <c r="AV65" s="50"/>
      <c r="AW65" s="51"/>
      <c r="AX65" s="49">
        <v>0</v>
      </c>
      <c r="AY65" s="50"/>
      <c r="AZ65" s="50"/>
      <c r="BA65" s="51"/>
      <c r="BB65" s="49">
        <f t="shared" si="6"/>
        <v>1300</v>
      </c>
      <c r="BC65" s="50"/>
      <c r="BD65" s="50"/>
      <c r="BE65" s="50"/>
      <c r="BF65" s="51"/>
      <c r="BG65" s="49">
        <v>1800</v>
      </c>
      <c r="BH65" s="50"/>
      <c r="BI65" s="50"/>
      <c r="BJ65" s="50"/>
      <c r="BK65" s="51"/>
      <c r="BL65" s="49">
        <v>0</v>
      </c>
      <c r="BM65" s="50"/>
      <c r="BN65" s="50"/>
      <c r="BO65" s="50"/>
      <c r="BP65" s="51"/>
      <c r="BQ65" s="49">
        <v>0</v>
      </c>
      <c r="BR65" s="50"/>
      <c r="BS65" s="50"/>
      <c r="BT65" s="51"/>
      <c r="BU65" s="49">
        <f t="shared" si="7"/>
        <v>1800</v>
      </c>
      <c r="BV65" s="50"/>
      <c r="BW65" s="50"/>
      <c r="BX65" s="50"/>
      <c r="BY65" s="51"/>
    </row>
    <row r="66" spans="1:79" s="25" customFormat="1" ht="12.75" customHeight="1" x14ac:dyDescent="0.2">
      <c r="A66" s="28">
        <v>2273</v>
      </c>
      <c r="B66" s="29"/>
      <c r="C66" s="29"/>
      <c r="D66" s="54"/>
      <c r="E66" s="30" t="s">
        <v>277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2"/>
      <c r="U66" s="49">
        <v>13818</v>
      </c>
      <c r="V66" s="50"/>
      <c r="W66" s="50"/>
      <c r="X66" s="50"/>
      <c r="Y66" s="51"/>
      <c r="Z66" s="49">
        <v>0</v>
      </c>
      <c r="AA66" s="50"/>
      <c r="AB66" s="50"/>
      <c r="AC66" s="50"/>
      <c r="AD66" s="51"/>
      <c r="AE66" s="49">
        <v>0</v>
      </c>
      <c r="AF66" s="50"/>
      <c r="AG66" s="50"/>
      <c r="AH66" s="51"/>
      <c r="AI66" s="49">
        <f t="shared" si="5"/>
        <v>13818</v>
      </c>
      <c r="AJ66" s="50"/>
      <c r="AK66" s="50"/>
      <c r="AL66" s="50"/>
      <c r="AM66" s="51"/>
      <c r="AN66" s="49">
        <v>42800</v>
      </c>
      <c r="AO66" s="50"/>
      <c r="AP66" s="50"/>
      <c r="AQ66" s="50"/>
      <c r="AR66" s="51"/>
      <c r="AS66" s="49">
        <v>0</v>
      </c>
      <c r="AT66" s="50"/>
      <c r="AU66" s="50"/>
      <c r="AV66" s="50"/>
      <c r="AW66" s="51"/>
      <c r="AX66" s="49">
        <v>0</v>
      </c>
      <c r="AY66" s="50"/>
      <c r="AZ66" s="50"/>
      <c r="BA66" s="51"/>
      <c r="BB66" s="49">
        <f t="shared" si="6"/>
        <v>42800</v>
      </c>
      <c r="BC66" s="50"/>
      <c r="BD66" s="50"/>
      <c r="BE66" s="50"/>
      <c r="BF66" s="51"/>
      <c r="BG66" s="49">
        <v>56040</v>
      </c>
      <c r="BH66" s="50"/>
      <c r="BI66" s="50"/>
      <c r="BJ66" s="50"/>
      <c r="BK66" s="51"/>
      <c r="BL66" s="49">
        <v>0</v>
      </c>
      <c r="BM66" s="50"/>
      <c r="BN66" s="50"/>
      <c r="BO66" s="50"/>
      <c r="BP66" s="51"/>
      <c r="BQ66" s="49">
        <v>0</v>
      </c>
      <c r="BR66" s="50"/>
      <c r="BS66" s="50"/>
      <c r="BT66" s="51"/>
      <c r="BU66" s="49">
        <f t="shared" si="7"/>
        <v>56040</v>
      </c>
      <c r="BV66" s="50"/>
      <c r="BW66" s="50"/>
      <c r="BX66" s="50"/>
      <c r="BY66" s="51"/>
    </row>
    <row r="67" spans="1:79" s="25" customFormat="1" ht="12.75" customHeight="1" x14ac:dyDescent="0.2">
      <c r="A67" s="28">
        <v>2274</v>
      </c>
      <c r="B67" s="29"/>
      <c r="C67" s="29"/>
      <c r="D67" s="54"/>
      <c r="E67" s="30" t="s">
        <v>278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2"/>
      <c r="U67" s="49">
        <v>162629</v>
      </c>
      <c r="V67" s="50"/>
      <c r="W67" s="50"/>
      <c r="X67" s="50"/>
      <c r="Y67" s="51"/>
      <c r="Z67" s="49">
        <v>0</v>
      </c>
      <c r="AA67" s="50"/>
      <c r="AB67" s="50"/>
      <c r="AC67" s="50"/>
      <c r="AD67" s="51"/>
      <c r="AE67" s="49">
        <v>0</v>
      </c>
      <c r="AF67" s="50"/>
      <c r="AG67" s="50"/>
      <c r="AH67" s="51"/>
      <c r="AI67" s="49">
        <f t="shared" si="5"/>
        <v>162629</v>
      </c>
      <c r="AJ67" s="50"/>
      <c r="AK67" s="50"/>
      <c r="AL67" s="50"/>
      <c r="AM67" s="51"/>
      <c r="AN67" s="49">
        <v>176300</v>
      </c>
      <c r="AO67" s="50"/>
      <c r="AP67" s="50"/>
      <c r="AQ67" s="50"/>
      <c r="AR67" s="51"/>
      <c r="AS67" s="49">
        <v>0</v>
      </c>
      <c r="AT67" s="50"/>
      <c r="AU67" s="50"/>
      <c r="AV67" s="50"/>
      <c r="AW67" s="51"/>
      <c r="AX67" s="49">
        <v>0</v>
      </c>
      <c r="AY67" s="50"/>
      <c r="AZ67" s="50"/>
      <c r="BA67" s="51"/>
      <c r="BB67" s="49">
        <f t="shared" si="6"/>
        <v>176300</v>
      </c>
      <c r="BC67" s="50"/>
      <c r="BD67" s="50"/>
      <c r="BE67" s="50"/>
      <c r="BF67" s="51"/>
      <c r="BG67" s="49">
        <v>274960</v>
      </c>
      <c r="BH67" s="50"/>
      <c r="BI67" s="50"/>
      <c r="BJ67" s="50"/>
      <c r="BK67" s="51"/>
      <c r="BL67" s="49">
        <v>0</v>
      </c>
      <c r="BM67" s="50"/>
      <c r="BN67" s="50"/>
      <c r="BO67" s="50"/>
      <c r="BP67" s="51"/>
      <c r="BQ67" s="49">
        <v>0</v>
      </c>
      <c r="BR67" s="50"/>
      <c r="BS67" s="50"/>
      <c r="BT67" s="51"/>
      <c r="BU67" s="49">
        <f t="shared" si="7"/>
        <v>274960</v>
      </c>
      <c r="BV67" s="50"/>
      <c r="BW67" s="50"/>
      <c r="BX67" s="50"/>
      <c r="BY67" s="51"/>
    </row>
    <row r="68" spans="1:79" s="25" customFormat="1" ht="25.5" customHeight="1" x14ac:dyDescent="0.2">
      <c r="A68" s="28">
        <v>2275</v>
      </c>
      <c r="B68" s="29"/>
      <c r="C68" s="29"/>
      <c r="D68" s="54"/>
      <c r="E68" s="30" t="s">
        <v>279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2"/>
      <c r="U68" s="49">
        <v>40177</v>
      </c>
      <c r="V68" s="50"/>
      <c r="W68" s="50"/>
      <c r="X68" s="50"/>
      <c r="Y68" s="51"/>
      <c r="Z68" s="49">
        <v>0</v>
      </c>
      <c r="AA68" s="50"/>
      <c r="AB68" s="50"/>
      <c r="AC68" s="50"/>
      <c r="AD68" s="51"/>
      <c r="AE68" s="49">
        <v>0</v>
      </c>
      <c r="AF68" s="50"/>
      <c r="AG68" s="50"/>
      <c r="AH68" s="51"/>
      <c r="AI68" s="49">
        <f t="shared" si="5"/>
        <v>40177</v>
      </c>
      <c r="AJ68" s="50"/>
      <c r="AK68" s="50"/>
      <c r="AL68" s="50"/>
      <c r="AM68" s="51"/>
      <c r="AN68" s="49">
        <v>64200</v>
      </c>
      <c r="AO68" s="50"/>
      <c r="AP68" s="50"/>
      <c r="AQ68" s="50"/>
      <c r="AR68" s="51"/>
      <c r="AS68" s="49">
        <v>0</v>
      </c>
      <c r="AT68" s="50"/>
      <c r="AU68" s="50"/>
      <c r="AV68" s="50"/>
      <c r="AW68" s="51"/>
      <c r="AX68" s="49">
        <v>0</v>
      </c>
      <c r="AY68" s="50"/>
      <c r="AZ68" s="50"/>
      <c r="BA68" s="51"/>
      <c r="BB68" s="49">
        <f t="shared" si="6"/>
        <v>64200</v>
      </c>
      <c r="BC68" s="50"/>
      <c r="BD68" s="50"/>
      <c r="BE68" s="50"/>
      <c r="BF68" s="51"/>
      <c r="BG68" s="49">
        <v>120000</v>
      </c>
      <c r="BH68" s="50"/>
      <c r="BI68" s="50"/>
      <c r="BJ68" s="50"/>
      <c r="BK68" s="51"/>
      <c r="BL68" s="49">
        <v>0</v>
      </c>
      <c r="BM68" s="50"/>
      <c r="BN68" s="50"/>
      <c r="BO68" s="50"/>
      <c r="BP68" s="51"/>
      <c r="BQ68" s="49">
        <v>0</v>
      </c>
      <c r="BR68" s="50"/>
      <c r="BS68" s="50"/>
      <c r="BT68" s="51"/>
      <c r="BU68" s="49">
        <f t="shared" si="7"/>
        <v>120000</v>
      </c>
      <c r="BV68" s="50"/>
      <c r="BW68" s="50"/>
      <c r="BX68" s="50"/>
      <c r="BY68" s="51"/>
    </row>
    <row r="69" spans="1:79" s="25" customFormat="1" ht="38.25" customHeight="1" x14ac:dyDescent="0.2">
      <c r="A69" s="28">
        <v>2282</v>
      </c>
      <c r="B69" s="29"/>
      <c r="C69" s="29"/>
      <c r="D69" s="54"/>
      <c r="E69" s="30" t="s">
        <v>179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2"/>
      <c r="U69" s="49">
        <v>550</v>
      </c>
      <c r="V69" s="50"/>
      <c r="W69" s="50"/>
      <c r="X69" s="50"/>
      <c r="Y69" s="51"/>
      <c r="Z69" s="49">
        <v>0</v>
      </c>
      <c r="AA69" s="50"/>
      <c r="AB69" s="50"/>
      <c r="AC69" s="50"/>
      <c r="AD69" s="51"/>
      <c r="AE69" s="49">
        <v>0</v>
      </c>
      <c r="AF69" s="50"/>
      <c r="AG69" s="50"/>
      <c r="AH69" s="51"/>
      <c r="AI69" s="49">
        <f t="shared" si="5"/>
        <v>550</v>
      </c>
      <c r="AJ69" s="50"/>
      <c r="AK69" s="50"/>
      <c r="AL69" s="50"/>
      <c r="AM69" s="51"/>
      <c r="AN69" s="49">
        <v>2500</v>
      </c>
      <c r="AO69" s="50"/>
      <c r="AP69" s="50"/>
      <c r="AQ69" s="50"/>
      <c r="AR69" s="51"/>
      <c r="AS69" s="49">
        <v>0</v>
      </c>
      <c r="AT69" s="50"/>
      <c r="AU69" s="50"/>
      <c r="AV69" s="50"/>
      <c r="AW69" s="51"/>
      <c r="AX69" s="49">
        <v>0</v>
      </c>
      <c r="AY69" s="50"/>
      <c r="AZ69" s="50"/>
      <c r="BA69" s="51"/>
      <c r="BB69" s="49">
        <f t="shared" si="6"/>
        <v>2500</v>
      </c>
      <c r="BC69" s="50"/>
      <c r="BD69" s="50"/>
      <c r="BE69" s="50"/>
      <c r="BF69" s="51"/>
      <c r="BG69" s="49">
        <v>3000</v>
      </c>
      <c r="BH69" s="50"/>
      <c r="BI69" s="50"/>
      <c r="BJ69" s="50"/>
      <c r="BK69" s="51"/>
      <c r="BL69" s="49">
        <v>0</v>
      </c>
      <c r="BM69" s="50"/>
      <c r="BN69" s="50"/>
      <c r="BO69" s="50"/>
      <c r="BP69" s="51"/>
      <c r="BQ69" s="49">
        <v>0</v>
      </c>
      <c r="BR69" s="50"/>
      <c r="BS69" s="50"/>
      <c r="BT69" s="51"/>
      <c r="BU69" s="49">
        <f t="shared" si="7"/>
        <v>3000</v>
      </c>
      <c r="BV69" s="50"/>
      <c r="BW69" s="50"/>
      <c r="BX69" s="50"/>
      <c r="BY69" s="51"/>
    </row>
    <row r="70" spans="1:79" s="25" customFormat="1" ht="12.75" customHeight="1" x14ac:dyDescent="0.2">
      <c r="A70" s="28">
        <v>2800</v>
      </c>
      <c r="B70" s="29"/>
      <c r="C70" s="29"/>
      <c r="D70" s="54"/>
      <c r="E70" s="30" t="s">
        <v>180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2"/>
      <c r="U70" s="49">
        <v>1500</v>
      </c>
      <c r="V70" s="50"/>
      <c r="W70" s="50"/>
      <c r="X70" s="50"/>
      <c r="Y70" s="51"/>
      <c r="Z70" s="49">
        <v>0</v>
      </c>
      <c r="AA70" s="50"/>
      <c r="AB70" s="50"/>
      <c r="AC70" s="50"/>
      <c r="AD70" s="51"/>
      <c r="AE70" s="49">
        <v>0</v>
      </c>
      <c r="AF70" s="50"/>
      <c r="AG70" s="50"/>
      <c r="AH70" s="51"/>
      <c r="AI70" s="49">
        <f t="shared" si="5"/>
        <v>1500</v>
      </c>
      <c r="AJ70" s="50"/>
      <c r="AK70" s="50"/>
      <c r="AL70" s="50"/>
      <c r="AM70" s="51"/>
      <c r="AN70" s="49">
        <v>2000</v>
      </c>
      <c r="AO70" s="50"/>
      <c r="AP70" s="50"/>
      <c r="AQ70" s="50"/>
      <c r="AR70" s="51"/>
      <c r="AS70" s="49">
        <v>0</v>
      </c>
      <c r="AT70" s="50"/>
      <c r="AU70" s="50"/>
      <c r="AV70" s="50"/>
      <c r="AW70" s="51"/>
      <c r="AX70" s="49">
        <v>0</v>
      </c>
      <c r="AY70" s="50"/>
      <c r="AZ70" s="50"/>
      <c r="BA70" s="51"/>
      <c r="BB70" s="49">
        <f t="shared" si="6"/>
        <v>2000</v>
      </c>
      <c r="BC70" s="50"/>
      <c r="BD70" s="50"/>
      <c r="BE70" s="50"/>
      <c r="BF70" s="51"/>
      <c r="BG70" s="49">
        <v>1990</v>
      </c>
      <c r="BH70" s="50"/>
      <c r="BI70" s="50"/>
      <c r="BJ70" s="50"/>
      <c r="BK70" s="51"/>
      <c r="BL70" s="49">
        <v>0</v>
      </c>
      <c r="BM70" s="50"/>
      <c r="BN70" s="50"/>
      <c r="BO70" s="50"/>
      <c r="BP70" s="51"/>
      <c r="BQ70" s="49">
        <v>0</v>
      </c>
      <c r="BR70" s="50"/>
      <c r="BS70" s="50"/>
      <c r="BT70" s="51"/>
      <c r="BU70" s="49">
        <f t="shared" si="7"/>
        <v>1990</v>
      </c>
      <c r="BV70" s="50"/>
      <c r="BW70" s="50"/>
      <c r="BX70" s="50"/>
      <c r="BY70" s="51"/>
    </row>
    <row r="71" spans="1:79" s="25" customFormat="1" ht="25.5" customHeight="1" x14ac:dyDescent="0.2">
      <c r="A71" s="28">
        <v>3110</v>
      </c>
      <c r="B71" s="29"/>
      <c r="C71" s="29"/>
      <c r="D71" s="54"/>
      <c r="E71" s="30" t="s">
        <v>312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49">
        <v>0</v>
      </c>
      <c r="V71" s="50"/>
      <c r="W71" s="50"/>
      <c r="X71" s="50"/>
      <c r="Y71" s="51"/>
      <c r="Z71" s="49">
        <v>78138</v>
      </c>
      <c r="AA71" s="50"/>
      <c r="AB71" s="50"/>
      <c r="AC71" s="50"/>
      <c r="AD71" s="51"/>
      <c r="AE71" s="49">
        <v>59410</v>
      </c>
      <c r="AF71" s="50"/>
      <c r="AG71" s="50"/>
      <c r="AH71" s="51"/>
      <c r="AI71" s="49">
        <f t="shared" si="5"/>
        <v>78138</v>
      </c>
      <c r="AJ71" s="50"/>
      <c r="AK71" s="50"/>
      <c r="AL71" s="50"/>
      <c r="AM71" s="51"/>
      <c r="AN71" s="49">
        <v>0</v>
      </c>
      <c r="AO71" s="50"/>
      <c r="AP71" s="50"/>
      <c r="AQ71" s="50"/>
      <c r="AR71" s="51"/>
      <c r="AS71" s="49">
        <v>80000</v>
      </c>
      <c r="AT71" s="50"/>
      <c r="AU71" s="50"/>
      <c r="AV71" s="50"/>
      <c r="AW71" s="51"/>
      <c r="AX71" s="49">
        <v>80000</v>
      </c>
      <c r="AY71" s="50"/>
      <c r="AZ71" s="50"/>
      <c r="BA71" s="51"/>
      <c r="BB71" s="49">
        <f t="shared" si="6"/>
        <v>80000</v>
      </c>
      <c r="BC71" s="50"/>
      <c r="BD71" s="50"/>
      <c r="BE71" s="50"/>
      <c r="BF71" s="51"/>
      <c r="BG71" s="49">
        <v>0</v>
      </c>
      <c r="BH71" s="50"/>
      <c r="BI71" s="50"/>
      <c r="BJ71" s="50"/>
      <c r="BK71" s="51"/>
      <c r="BL71" s="49">
        <v>80000</v>
      </c>
      <c r="BM71" s="50"/>
      <c r="BN71" s="50"/>
      <c r="BO71" s="50"/>
      <c r="BP71" s="51"/>
      <c r="BQ71" s="49">
        <v>80000</v>
      </c>
      <c r="BR71" s="50"/>
      <c r="BS71" s="50"/>
      <c r="BT71" s="51"/>
      <c r="BU71" s="49">
        <f t="shared" si="7"/>
        <v>80000</v>
      </c>
      <c r="BV71" s="50"/>
      <c r="BW71" s="50"/>
      <c r="BX71" s="50"/>
      <c r="BY71" s="51"/>
    </row>
    <row r="72" spans="1:79" s="6" customFormat="1" ht="12.75" customHeight="1" x14ac:dyDescent="0.2">
      <c r="A72" s="33"/>
      <c r="B72" s="34"/>
      <c r="C72" s="34"/>
      <c r="D72" s="53"/>
      <c r="E72" s="35" t="s">
        <v>147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7"/>
      <c r="U72" s="45">
        <v>4229577</v>
      </c>
      <c r="V72" s="46"/>
      <c r="W72" s="46"/>
      <c r="X72" s="46"/>
      <c r="Y72" s="47"/>
      <c r="Z72" s="45">
        <v>84556</v>
      </c>
      <c r="AA72" s="46"/>
      <c r="AB72" s="46"/>
      <c r="AC72" s="46"/>
      <c r="AD72" s="47"/>
      <c r="AE72" s="45">
        <v>59410</v>
      </c>
      <c r="AF72" s="46"/>
      <c r="AG72" s="46"/>
      <c r="AH72" s="47"/>
      <c r="AI72" s="45">
        <f t="shared" si="5"/>
        <v>4314133</v>
      </c>
      <c r="AJ72" s="46"/>
      <c r="AK72" s="46"/>
      <c r="AL72" s="46"/>
      <c r="AM72" s="47"/>
      <c r="AN72" s="45">
        <v>3020000</v>
      </c>
      <c r="AO72" s="46"/>
      <c r="AP72" s="46"/>
      <c r="AQ72" s="46"/>
      <c r="AR72" s="47"/>
      <c r="AS72" s="45">
        <v>82500</v>
      </c>
      <c r="AT72" s="46"/>
      <c r="AU72" s="46"/>
      <c r="AV72" s="46"/>
      <c r="AW72" s="47"/>
      <c r="AX72" s="45">
        <v>80000</v>
      </c>
      <c r="AY72" s="46"/>
      <c r="AZ72" s="46"/>
      <c r="BA72" s="47"/>
      <c r="BB72" s="45">
        <f t="shared" si="6"/>
        <v>3102500</v>
      </c>
      <c r="BC72" s="46"/>
      <c r="BD72" s="46"/>
      <c r="BE72" s="46"/>
      <c r="BF72" s="47"/>
      <c r="BG72" s="45">
        <v>3159520</v>
      </c>
      <c r="BH72" s="46"/>
      <c r="BI72" s="46"/>
      <c r="BJ72" s="46"/>
      <c r="BK72" s="47"/>
      <c r="BL72" s="45">
        <v>80000</v>
      </c>
      <c r="BM72" s="46"/>
      <c r="BN72" s="46"/>
      <c r="BO72" s="46"/>
      <c r="BP72" s="47"/>
      <c r="BQ72" s="45">
        <v>80000</v>
      </c>
      <c r="BR72" s="46"/>
      <c r="BS72" s="46"/>
      <c r="BT72" s="47"/>
      <c r="BU72" s="45">
        <f t="shared" si="7"/>
        <v>3239520</v>
      </c>
      <c r="BV72" s="46"/>
      <c r="BW72" s="46"/>
      <c r="BX72" s="46"/>
      <c r="BY72" s="47"/>
    </row>
    <row r="74" spans="1:79" ht="14.25" customHeight="1" x14ac:dyDescent="0.2">
      <c r="A74" s="65" t="s">
        <v>243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</row>
    <row r="75" spans="1:79" ht="15" customHeight="1" x14ac:dyDescent="0.2">
      <c r="A75" s="80" t="s">
        <v>230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</row>
    <row r="76" spans="1:79" ht="23.1" customHeight="1" x14ac:dyDescent="0.2">
      <c r="A76" s="108" t="s">
        <v>119</v>
      </c>
      <c r="B76" s="109"/>
      <c r="C76" s="109"/>
      <c r="D76" s="109"/>
      <c r="E76" s="110"/>
      <c r="F76" s="41" t="s">
        <v>19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77" t="s">
        <v>231</v>
      </c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9"/>
      <c r="AN76" s="77" t="s">
        <v>234</v>
      </c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9"/>
      <c r="BG76" s="77" t="s">
        <v>241</v>
      </c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9"/>
    </row>
    <row r="77" spans="1:79" ht="51.75" customHeight="1" x14ac:dyDescent="0.2">
      <c r="A77" s="111"/>
      <c r="B77" s="112"/>
      <c r="C77" s="112"/>
      <c r="D77" s="112"/>
      <c r="E77" s="113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77" t="s">
        <v>4</v>
      </c>
      <c r="V77" s="78"/>
      <c r="W77" s="78"/>
      <c r="X77" s="78"/>
      <c r="Y77" s="79"/>
      <c r="Z77" s="77" t="s">
        <v>3</v>
      </c>
      <c r="AA77" s="78"/>
      <c r="AB77" s="78"/>
      <c r="AC77" s="78"/>
      <c r="AD77" s="79"/>
      <c r="AE77" s="102" t="s">
        <v>116</v>
      </c>
      <c r="AF77" s="103"/>
      <c r="AG77" s="103"/>
      <c r="AH77" s="104"/>
      <c r="AI77" s="77" t="s">
        <v>5</v>
      </c>
      <c r="AJ77" s="78"/>
      <c r="AK77" s="78"/>
      <c r="AL77" s="78"/>
      <c r="AM77" s="79"/>
      <c r="AN77" s="77" t="s">
        <v>4</v>
      </c>
      <c r="AO77" s="78"/>
      <c r="AP77" s="78"/>
      <c r="AQ77" s="78"/>
      <c r="AR77" s="79"/>
      <c r="AS77" s="77" t="s">
        <v>3</v>
      </c>
      <c r="AT77" s="78"/>
      <c r="AU77" s="78"/>
      <c r="AV77" s="78"/>
      <c r="AW77" s="79"/>
      <c r="AX77" s="102" t="s">
        <v>116</v>
      </c>
      <c r="AY77" s="103"/>
      <c r="AZ77" s="103"/>
      <c r="BA77" s="104"/>
      <c r="BB77" s="77" t="s">
        <v>96</v>
      </c>
      <c r="BC77" s="78"/>
      <c r="BD77" s="78"/>
      <c r="BE77" s="78"/>
      <c r="BF77" s="79"/>
      <c r="BG77" s="77" t="s">
        <v>4</v>
      </c>
      <c r="BH77" s="78"/>
      <c r="BI77" s="78"/>
      <c r="BJ77" s="78"/>
      <c r="BK77" s="79"/>
      <c r="BL77" s="77" t="s">
        <v>3</v>
      </c>
      <c r="BM77" s="78"/>
      <c r="BN77" s="78"/>
      <c r="BO77" s="78"/>
      <c r="BP77" s="79"/>
      <c r="BQ77" s="102" t="s">
        <v>116</v>
      </c>
      <c r="BR77" s="103"/>
      <c r="BS77" s="103"/>
      <c r="BT77" s="104"/>
      <c r="BU77" s="41" t="s">
        <v>97</v>
      </c>
      <c r="BV77" s="41"/>
      <c r="BW77" s="41"/>
      <c r="BX77" s="41"/>
      <c r="BY77" s="41"/>
    </row>
    <row r="78" spans="1:79" ht="15" customHeight="1" x14ac:dyDescent="0.2">
      <c r="A78" s="77">
        <v>1</v>
      </c>
      <c r="B78" s="78"/>
      <c r="C78" s="78"/>
      <c r="D78" s="78"/>
      <c r="E78" s="79"/>
      <c r="F78" s="77">
        <v>2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9"/>
      <c r="U78" s="77">
        <v>3</v>
      </c>
      <c r="V78" s="78"/>
      <c r="W78" s="78"/>
      <c r="X78" s="78"/>
      <c r="Y78" s="79"/>
      <c r="Z78" s="77">
        <v>4</v>
      </c>
      <c r="AA78" s="78"/>
      <c r="AB78" s="78"/>
      <c r="AC78" s="78"/>
      <c r="AD78" s="79"/>
      <c r="AE78" s="77">
        <v>5</v>
      </c>
      <c r="AF78" s="78"/>
      <c r="AG78" s="78"/>
      <c r="AH78" s="79"/>
      <c r="AI78" s="77">
        <v>6</v>
      </c>
      <c r="AJ78" s="78"/>
      <c r="AK78" s="78"/>
      <c r="AL78" s="78"/>
      <c r="AM78" s="79"/>
      <c r="AN78" s="77">
        <v>7</v>
      </c>
      <c r="AO78" s="78"/>
      <c r="AP78" s="78"/>
      <c r="AQ78" s="78"/>
      <c r="AR78" s="79"/>
      <c r="AS78" s="77">
        <v>8</v>
      </c>
      <c r="AT78" s="78"/>
      <c r="AU78" s="78"/>
      <c r="AV78" s="78"/>
      <c r="AW78" s="79"/>
      <c r="AX78" s="77">
        <v>9</v>
      </c>
      <c r="AY78" s="78"/>
      <c r="AZ78" s="78"/>
      <c r="BA78" s="79"/>
      <c r="BB78" s="77">
        <v>10</v>
      </c>
      <c r="BC78" s="78"/>
      <c r="BD78" s="78"/>
      <c r="BE78" s="78"/>
      <c r="BF78" s="79"/>
      <c r="BG78" s="77">
        <v>11</v>
      </c>
      <c r="BH78" s="78"/>
      <c r="BI78" s="78"/>
      <c r="BJ78" s="78"/>
      <c r="BK78" s="79"/>
      <c r="BL78" s="77">
        <v>12</v>
      </c>
      <c r="BM78" s="78"/>
      <c r="BN78" s="78"/>
      <c r="BO78" s="78"/>
      <c r="BP78" s="79"/>
      <c r="BQ78" s="77">
        <v>13</v>
      </c>
      <c r="BR78" s="78"/>
      <c r="BS78" s="78"/>
      <c r="BT78" s="79"/>
      <c r="BU78" s="41">
        <v>14</v>
      </c>
      <c r="BV78" s="41"/>
      <c r="BW78" s="41"/>
      <c r="BX78" s="41"/>
      <c r="BY78" s="41"/>
    </row>
    <row r="79" spans="1:79" s="1" customFormat="1" ht="13.5" hidden="1" customHeight="1" x14ac:dyDescent="0.2">
      <c r="A79" s="92" t="s">
        <v>64</v>
      </c>
      <c r="B79" s="93"/>
      <c r="C79" s="93"/>
      <c r="D79" s="93"/>
      <c r="E79" s="94"/>
      <c r="F79" s="92" t="s">
        <v>57</v>
      </c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/>
      <c r="U79" s="92" t="s">
        <v>65</v>
      </c>
      <c r="V79" s="93"/>
      <c r="W79" s="93"/>
      <c r="X79" s="93"/>
      <c r="Y79" s="94"/>
      <c r="Z79" s="92" t="s">
        <v>66</v>
      </c>
      <c r="AA79" s="93"/>
      <c r="AB79" s="93"/>
      <c r="AC79" s="93"/>
      <c r="AD79" s="94"/>
      <c r="AE79" s="92" t="s">
        <v>91</v>
      </c>
      <c r="AF79" s="93"/>
      <c r="AG79" s="93"/>
      <c r="AH79" s="94"/>
      <c r="AI79" s="99" t="s">
        <v>170</v>
      </c>
      <c r="AJ79" s="100"/>
      <c r="AK79" s="100"/>
      <c r="AL79" s="100"/>
      <c r="AM79" s="101"/>
      <c r="AN79" s="92" t="s">
        <v>67</v>
      </c>
      <c r="AO79" s="93"/>
      <c r="AP79" s="93"/>
      <c r="AQ79" s="93"/>
      <c r="AR79" s="94"/>
      <c r="AS79" s="92" t="s">
        <v>68</v>
      </c>
      <c r="AT79" s="93"/>
      <c r="AU79" s="93"/>
      <c r="AV79" s="93"/>
      <c r="AW79" s="94"/>
      <c r="AX79" s="92" t="s">
        <v>92</v>
      </c>
      <c r="AY79" s="93"/>
      <c r="AZ79" s="93"/>
      <c r="BA79" s="94"/>
      <c r="BB79" s="99" t="s">
        <v>170</v>
      </c>
      <c r="BC79" s="100"/>
      <c r="BD79" s="100"/>
      <c r="BE79" s="100"/>
      <c r="BF79" s="101"/>
      <c r="BG79" s="92" t="s">
        <v>58</v>
      </c>
      <c r="BH79" s="93"/>
      <c r="BI79" s="93"/>
      <c r="BJ79" s="93"/>
      <c r="BK79" s="94"/>
      <c r="BL79" s="92" t="s">
        <v>59</v>
      </c>
      <c r="BM79" s="93"/>
      <c r="BN79" s="93"/>
      <c r="BO79" s="93"/>
      <c r="BP79" s="94"/>
      <c r="BQ79" s="92" t="s">
        <v>93</v>
      </c>
      <c r="BR79" s="93"/>
      <c r="BS79" s="93"/>
      <c r="BT79" s="94"/>
      <c r="BU79" s="88" t="s">
        <v>170</v>
      </c>
      <c r="BV79" s="88"/>
      <c r="BW79" s="88"/>
      <c r="BX79" s="88"/>
      <c r="BY79" s="88"/>
      <c r="CA79" t="s">
        <v>27</v>
      </c>
    </row>
    <row r="80" spans="1:79" s="6" customFormat="1" ht="12.75" customHeight="1" x14ac:dyDescent="0.2">
      <c r="A80" s="33"/>
      <c r="B80" s="34"/>
      <c r="C80" s="34"/>
      <c r="D80" s="34"/>
      <c r="E80" s="53"/>
      <c r="F80" s="33" t="s">
        <v>147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53"/>
      <c r="U80" s="45"/>
      <c r="V80" s="46"/>
      <c r="W80" s="46"/>
      <c r="X80" s="46"/>
      <c r="Y80" s="47"/>
      <c r="Z80" s="45"/>
      <c r="AA80" s="46"/>
      <c r="AB80" s="46"/>
      <c r="AC80" s="46"/>
      <c r="AD80" s="47"/>
      <c r="AE80" s="45"/>
      <c r="AF80" s="46"/>
      <c r="AG80" s="46"/>
      <c r="AH80" s="47"/>
      <c r="AI80" s="45">
        <f>IF(ISNUMBER(U80),U80,0)+IF(ISNUMBER(Z80),Z80,0)</f>
        <v>0</v>
      </c>
      <c r="AJ80" s="46"/>
      <c r="AK80" s="46"/>
      <c r="AL80" s="46"/>
      <c r="AM80" s="47"/>
      <c r="AN80" s="45"/>
      <c r="AO80" s="46"/>
      <c r="AP80" s="46"/>
      <c r="AQ80" s="46"/>
      <c r="AR80" s="47"/>
      <c r="AS80" s="45"/>
      <c r="AT80" s="46"/>
      <c r="AU80" s="46"/>
      <c r="AV80" s="46"/>
      <c r="AW80" s="47"/>
      <c r="AX80" s="45"/>
      <c r="AY80" s="46"/>
      <c r="AZ80" s="46"/>
      <c r="BA80" s="47"/>
      <c r="BB80" s="45">
        <f>IF(ISNUMBER(AN80),AN80,0)+IF(ISNUMBER(AS80),AS80,0)</f>
        <v>0</v>
      </c>
      <c r="BC80" s="46"/>
      <c r="BD80" s="46"/>
      <c r="BE80" s="46"/>
      <c r="BF80" s="47"/>
      <c r="BG80" s="45"/>
      <c r="BH80" s="46"/>
      <c r="BI80" s="46"/>
      <c r="BJ80" s="46"/>
      <c r="BK80" s="47"/>
      <c r="BL80" s="45"/>
      <c r="BM80" s="46"/>
      <c r="BN80" s="46"/>
      <c r="BO80" s="46"/>
      <c r="BP80" s="47"/>
      <c r="BQ80" s="45"/>
      <c r="BR80" s="46"/>
      <c r="BS80" s="46"/>
      <c r="BT80" s="47"/>
      <c r="BU80" s="45">
        <f>IF(ISNUMBER(BG80),BG80,0)+IF(ISNUMBER(BL80),BL80,0)</f>
        <v>0</v>
      </c>
      <c r="BV80" s="46"/>
      <c r="BW80" s="46"/>
      <c r="BX80" s="46"/>
      <c r="BY80" s="47"/>
      <c r="CA80" s="6" t="s">
        <v>28</v>
      </c>
    </row>
    <row r="82" spans="1:79" ht="14.25" customHeight="1" x14ac:dyDescent="0.2">
      <c r="A82" s="65" t="s">
        <v>258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79" ht="15" customHeight="1" x14ac:dyDescent="0.2">
      <c r="A83" s="80" t="s">
        <v>230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79" ht="23.1" customHeight="1" x14ac:dyDescent="0.2">
      <c r="A84" s="108" t="s">
        <v>118</v>
      </c>
      <c r="B84" s="109"/>
      <c r="C84" s="109"/>
      <c r="D84" s="110"/>
      <c r="E84" s="82" t="s">
        <v>19</v>
      </c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4"/>
      <c r="X84" s="77" t="s">
        <v>252</v>
      </c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9"/>
      <c r="AR84" s="41" t="s">
        <v>257</v>
      </c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</row>
    <row r="85" spans="1:79" ht="48.75" customHeight="1" x14ac:dyDescent="0.2">
      <c r="A85" s="111"/>
      <c r="B85" s="112"/>
      <c r="C85" s="112"/>
      <c r="D85" s="113"/>
      <c r="E85" s="85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7"/>
      <c r="X85" s="82" t="s">
        <v>4</v>
      </c>
      <c r="Y85" s="83"/>
      <c r="Z85" s="83"/>
      <c r="AA85" s="83"/>
      <c r="AB85" s="84"/>
      <c r="AC85" s="82" t="s">
        <v>3</v>
      </c>
      <c r="AD85" s="83"/>
      <c r="AE85" s="83"/>
      <c r="AF85" s="83"/>
      <c r="AG85" s="84"/>
      <c r="AH85" s="102" t="s">
        <v>116</v>
      </c>
      <c r="AI85" s="103"/>
      <c r="AJ85" s="103"/>
      <c r="AK85" s="103"/>
      <c r="AL85" s="104"/>
      <c r="AM85" s="77" t="s">
        <v>5</v>
      </c>
      <c r="AN85" s="78"/>
      <c r="AO85" s="78"/>
      <c r="AP85" s="78"/>
      <c r="AQ85" s="79"/>
      <c r="AR85" s="77" t="s">
        <v>4</v>
      </c>
      <c r="AS85" s="78"/>
      <c r="AT85" s="78"/>
      <c r="AU85" s="78"/>
      <c r="AV85" s="79"/>
      <c r="AW85" s="77" t="s">
        <v>3</v>
      </c>
      <c r="AX85" s="78"/>
      <c r="AY85" s="78"/>
      <c r="AZ85" s="78"/>
      <c r="BA85" s="79"/>
      <c r="BB85" s="102" t="s">
        <v>116</v>
      </c>
      <c r="BC85" s="103"/>
      <c r="BD85" s="103"/>
      <c r="BE85" s="103"/>
      <c r="BF85" s="104"/>
      <c r="BG85" s="77" t="s">
        <v>96</v>
      </c>
      <c r="BH85" s="78"/>
      <c r="BI85" s="78"/>
      <c r="BJ85" s="78"/>
      <c r="BK85" s="79"/>
    </row>
    <row r="86" spans="1:79" ht="12.75" customHeight="1" x14ac:dyDescent="0.2">
      <c r="A86" s="77">
        <v>1</v>
      </c>
      <c r="B86" s="78"/>
      <c r="C86" s="78"/>
      <c r="D86" s="79"/>
      <c r="E86" s="77">
        <v>2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9"/>
      <c r="X86" s="77">
        <v>3</v>
      </c>
      <c r="Y86" s="78"/>
      <c r="Z86" s="78"/>
      <c r="AA86" s="78"/>
      <c r="AB86" s="79"/>
      <c r="AC86" s="77">
        <v>4</v>
      </c>
      <c r="AD86" s="78"/>
      <c r="AE86" s="78"/>
      <c r="AF86" s="78"/>
      <c r="AG86" s="79"/>
      <c r="AH86" s="77">
        <v>5</v>
      </c>
      <c r="AI86" s="78"/>
      <c r="AJ86" s="78"/>
      <c r="AK86" s="78"/>
      <c r="AL86" s="79"/>
      <c r="AM86" s="77">
        <v>6</v>
      </c>
      <c r="AN86" s="78"/>
      <c r="AO86" s="78"/>
      <c r="AP86" s="78"/>
      <c r="AQ86" s="79"/>
      <c r="AR86" s="77">
        <v>7</v>
      </c>
      <c r="AS86" s="78"/>
      <c r="AT86" s="78"/>
      <c r="AU86" s="78"/>
      <c r="AV86" s="79"/>
      <c r="AW86" s="77">
        <v>8</v>
      </c>
      <c r="AX86" s="78"/>
      <c r="AY86" s="78"/>
      <c r="AZ86" s="78"/>
      <c r="BA86" s="79"/>
      <c r="BB86" s="77">
        <v>9</v>
      </c>
      <c r="BC86" s="78"/>
      <c r="BD86" s="78"/>
      <c r="BE86" s="78"/>
      <c r="BF86" s="79"/>
      <c r="BG86" s="77">
        <v>10</v>
      </c>
      <c r="BH86" s="78"/>
      <c r="BI86" s="78"/>
      <c r="BJ86" s="78"/>
      <c r="BK86" s="79"/>
    </row>
    <row r="87" spans="1:79" s="1" customFormat="1" ht="12.75" hidden="1" customHeight="1" x14ac:dyDescent="0.2">
      <c r="A87" s="92" t="s">
        <v>64</v>
      </c>
      <c r="B87" s="93"/>
      <c r="C87" s="93"/>
      <c r="D87" s="94"/>
      <c r="E87" s="92" t="s">
        <v>57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114" t="s">
        <v>60</v>
      </c>
      <c r="Y87" s="115"/>
      <c r="Z87" s="115"/>
      <c r="AA87" s="115"/>
      <c r="AB87" s="116"/>
      <c r="AC87" s="114" t="s">
        <v>61</v>
      </c>
      <c r="AD87" s="115"/>
      <c r="AE87" s="115"/>
      <c r="AF87" s="115"/>
      <c r="AG87" s="116"/>
      <c r="AH87" s="92" t="s">
        <v>94</v>
      </c>
      <c r="AI87" s="93"/>
      <c r="AJ87" s="93"/>
      <c r="AK87" s="93"/>
      <c r="AL87" s="94"/>
      <c r="AM87" s="99" t="s">
        <v>171</v>
      </c>
      <c r="AN87" s="100"/>
      <c r="AO87" s="100"/>
      <c r="AP87" s="100"/>
      <c r="AQ87" s="101"/>
      <c r="AR87" s="92" t="s">
        <v>62</v>
      </c>
      <c r="AS87" s="93"/>
      <c r="AT87" s="93"/>
      <c r="AU87" s="93"/>
      <c r="AV87" s="94"/>
      <c r="AW87" s="92" t="s">
        <v>63</v>
      </c>
      <c r="AX87" s="93"/>
      <c r="AY87" s="93"/>
      <c r="AZ87" s="93"/>
      <c r="BA87" s="94"/>
      <c r="BB87" s="92" t="s">
        <v>95</v>
      </c>
      <c r="BC87" s="93"/>
      <c r="BD87" s="93"/>
      <c r="BE87" s="93"/>
      <c r="BF87" s="94"/>
      <c r="BG87" s="99" t="s">
        <v>171</v>
      </c>
      <c r="BH87" s="100"/>
      <c r="BI87" s="100"/>
      <c r="BJ87" s="100"/>
      <c r="BK87" s="101"/>
      <c r="CA87" t="s">
        <v>29</v>
      </c>
    </row>
    <row r="88" spans="1:79" s="25" customFormat="1" ht="12.75" customHeight="1" x14ac:dyDescent="0.2">
      <c r="A88" s="28">
        <v>2111</v>
      </c>
      <c r="B88" s="29"/>
      <c r="C88" s="29"/>
      <c r="D88" s="54"/>
      <c r="E88" s="30" t="s">
        <v>174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49">
        <v>0</v>
      </c>
      <c r="Y88" s="50"/>
      <c r="Z88" s="50"/>
      <c r="AA88" s="50"/>
      <c r="AB88" s="51"/>
      <c r="AC88" s="49">
        <v>0</v>
      </c>
      <c r="AD88" s="50"/>
      <c r="AE88" s="50"/>
      <c r="AF88" s="50"/>
      <c r="AG88" s="51"/>
      <c r="AH88" s="49">
        <v>0</v>
      </c>
      <c r="AI88" s="50"/>
      <c r="AJ88" s="50"/>
      <c r="AK88" s="50"/>
      <c r="AL88" s="51"/>
      <c r="AM88" s="49">
        <f t="shared" ref="AM88:AM100" si="8">IF(ISNUMBER(X88),X88,0)+IF(ISNUMBER(AC88),AC88,0)</f>
        <v>0</v>
      </c>
      <c r="AN88" s="50"/>
      <c r="AO88" s="50"/>
      <c r="AP88" s="50"/>
      <c r="AQ88" s="51"/>
      <c r="AR88" s="49">
        <v>0</v>
      </c>
      <c r="AS88" s="50"/>
      <c r="AT88" s="50"/>
      <c r="AU88" s="50"/>
      <c r="AV88" s="51"/>
      <c r="AW88" s="49">
        <v>0</v>
      </c>
      <c r="AX88" s="50"/>
      <c r="AY88" s="50"/>
      <c r="AZ88" s="50"/>
      <c r="BA88" s="51"/>
      <c r="BB88" s="49">
        <v>0</v>
      </c>
      <c r="BC88" s="50"/>
      <c r="BD88" s="50"/>
      <c r="BE88" s="50"/>
      <c r="BF88" s="51"/>
      <c r="BG88" s="52">
        <f t="shared" ref="BG88:BG100" si="9">IF(ISNUMBER(AR88),AR88,0)+IF(ISNUMBER(AW88),AW88,0)</f>
        <v>0</v>
      </c>
      <c r="BH88" s="52"/>
      <c r="BI88" s="52"/>
      <c r="BJ88" s="52"/>
      <c r="BK88" s="52"/>
      <c r="CA88" s="25" t="s">
        <v>30</v>
      </c>
    </row>
    <row r="89" spans="1:79" s="25" customFormat="1" ht="12.75" customHeight="1" x14ac:dyDescent="0.2">
      <c r="A89" s="28">
        <v>2120</v>
      </c>
      <c r="B89" s="29"/>
      <c r="C89" s="29"/>
      <c r="D89" s="54"/>
      <c r="E89" s="30" t="s">
        <v>175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49">
        <v>0</v>
      </c>
      <c r="Y89" s="50"/>
      <c r="Z89" s="50"/>
      <c r="AA89" s="50"/>
      <c r="AB89" s="51"/>
      <c r="AC89" s="49">
        <v>0</v>
      </c>
      <c r="AD89" s="50"/>
      <c r="AE89" s="50"/>
      <c r="AF89" s="50"/>
      <c r="AG89" s="51"/>
      <c r="AH89" s="49">
        <v>0</v>
      </c>
      <c r="AI89" s="50"/>
      <c r="AJ89" s="50"/>
      <c r="AK89" s="50"/>
      <c r="AL89" s="51"/>
      <c r="AM89" s="49">
        <f t="shared" si="8"/>
        <v>0</v>
      </c>
      <c r="AN89" s="50"/>
      <c r="AO89" s="50"/>
      <c r="AP89" s="50"/>
      <c r="AQ89" s="51"/>
      <c r="AR89" s="49">
        <v>0</v>
      </c>
      <c r="AS89" s="50"/>
      <c r="AT89" s="50"/>
      <c r="AU89" s="50"/>
      <c r="AV89" s="51"/>
      <c r="AW89" s="49">
        <v>0</v>
      </c>
      <c r="AX89" s="50"/>
      <c r="AY89" s="50"/>
      <c r="AZ89" s="50"/>
      <c r="BA89" s="51"/>
      <c r="BB89" s="49">
        <v>0</v>
      </c>
      <c r="BC89" s="50"/>
      <c r="BD89" s="50"/>
      <c r="BE89" s="50"/>
      <c r="BF89" s="51"/>
      <c r="BG89" s="52">
        <f t="shared" si="9"/>
        <v>0</v>
      </c>
      <c r="BH89" s="52"/>
      <c r="BI89" s="52"/>
      <c r="BJ89" s="52"/>
      <c r="BK89" s="52"/>
    </row>
    <row r="90" spans="1:79" s="25" customFormat="1" ht="12.75" customHeight="1" x14ac:dyDescent="0.2">
      <c r="A90" s="28">
        <v>2210</v>
      </c>
      <c r="B90" s="29"/>
      <c r="C90" s="29"/>
      <c r="D90" s="54"/>
      <c r="E90" s="30" t="s">
        <v>176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49">
        <v>0</v>
      </c>
      <c r="Y90" s="50"/>
      <c r="Z90" s="50"/>
      <c r="AA90" s="50"/>
      <c r="AB90" s="51"/>
      <c r="AC90" s="49">
        <v>0</v>
      </c>
      <c r="AD90" s="50"/>
      <c r="AE90" s="50"/>
      <c r="AF90" s="50"/>
      <c r="AG90" s="51"/>
      <c r="AH90" s="49">
        <v>0</v>
      </c>
      <c r="AI90" s="50"/>
      <c r="AJ90" s="50"/>
      <c r="AK90" s="50"/>
      <c r="AL90" s="51"/>
      <c r="AM90" s="49">
        <f t="shared" si="8"/>
        <v>0</v>
      </c>
      <c r="AN90" s="50"/>
      <c r="AO90" s="50"/>
      <c r="AP90" s="50"/>
      <c r="AQ90" s="51"/>
      <c r="AR90" s="49">
        <v>0</v>
      </c>
      <c r="AS90" s="50"/>
      <c r="AT90" s="50"/>
      <c r="AU90" s="50"/>
      <c r="AV90" s="51"/>
      <c r="AW90" s="49">
        <v>0</v>
      </c>
      <c r="AX90" s="50"/>
      <c r="AY90" s="50"/>
      <c r="AZ90" s="50"/>
      <c r="BA90" s="51"/>
      <c r="BB90" s="49">
        <v>0</v>
      </c>
      <c r="BC90" s="50"/>
      <c r="BD90" s="50"/>
      <c r="BE90" s="50"/>
      <c r="BF90" s="51"/>
      <c r="BG90" s="52">
        <f t="shared" si="9"/>
        <v>0</v>
      </c>
      <c r="BH90" s="52"/>
      <c r="BI90" s="52"/>
      <c r="BJ90" s="52"/>
      <c r="BK90" s="52"/>
    </row>
    <row r="91" spans="1:79" s="25" customFormat="1" ht="12.75" customHeight="1" x14ac:dyDescent="0.2">
      <c r="A91" s="28">
        <v>2240</v>
      </c>
      <c r="B91" s="29"/>
      <c r="C91" s="29"/>
      <c r="D91" s="54"/>
      <c r="E91" s="30" t="s">
        <v>177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2"/>
      <c r="X91" s="49">
        <v>0</v>
      </c>
      <c r="Y91" s="50"/>
      <c r="Z91" s="50"/>
      <c r="AA91" s="50"/>
      <c r="AB91" s="51"/>
      <c r="AC91" s="49">
        <v>0</v>
      </c>
      <c r="AD91" s="50"/>
      <c r="AE91" s="50"/>
      <c r="AF91" s="50"/>
      <c r="AG91" s="51"/>
      <c r="AH91" s="49">
        <v>0</v>
      </c>
      <c r="AI91" s="50"/>
      <c r="AJ91" s="50"/>
      <c r="AK91" s="50"/>
      <c r="AL91" s="51"/>
      <c r="AM91" s="49">
        <f t="shared" si="8"/>
        <v>0</v>
      </c>
      <c r="AN91" s="50"/>
      <c r="AO91" s="50"/>
      <c r="AP91" s="50"/>
      <c r="AQ91" s="51"/>
      <c r="AR91" s="49">
        <v>0</v>
      </c>
      <c r="AS91" s="50"/>
      <c r="AT91" s="50"/>
      <c r="AU91" s="50"/>
      <c r="AV91" s="51"/>
      <c r="AW91" s="49">
        <v>0</v>
      </c>
      <c r="AX91" s="50"/>
      <c r="AY91" s="50"/>
      <c r="AZ91" s="50"/>
      <c r="BA91" s="51"/>
      <c r="BB91" s="49">
        <v>0</v>
      </c>
      <c r="BC91" s="50"/>
      <c r="BD91" s="50"/>
      <c r="BE91" s="50"/>
      <c r="BF91" s="51"/>
      <c r="BG91" s="52">
        <f t="shared" si="9"/>
        <v>0</v>
      </c>
      <c r="BH91" s="52"/>
      <c r="BI91" s="52"/>
      <c r="BJ91" s="52"/>
      <c r="BK91" s="52"/>
    </row>
    <row r="92" spans="1:79" s="25" customFormat="1" ht="12.75" customHeight="1" x14ac:dyDescent="0.2">
      <c r="A92" s="28">
        <v>2250</v>
      </c>
      <c r="B92" s="29"/>
      <c r="C92" s="29"/>
      <c r="D92" s="54"/>
      <c r="E92" s="30" t="s">
        <v>178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2"/>
      <c r="X92" s="49">
        <v>0</v>
      </c>
      <c r="Y92" s="50"/>
      <c r="Z92" s="50"/>
      <c r="AA92" s="50"/>
      <c r="AB92" s="51"/>
      <c r="AC92" s="49">
        <v>0</v>
      </c>
      <c r="AD92" s="50"/>
      <c r="AE92" s="50"/>
      <c r="AF92" s="50"/>
      <c r="AG92" s="51"/>
      <c r="AH92" s="49">
        <v>0</v>
      </c>
      <c r="AI92" s="50"/>
      <c r="AJ92" s="50"/>
      <c r="AK92" s="50"/>
      <c r="AL92" s="51"/>
      <c r="AM92" s="49">
        <f t="shared" si="8"/>
        <v>0</v>
      </c>
      <c r="AN92" s="50"/>
      <c r="AO92" s="50"/>
      <c r="AP92" s="50"/>
      <c r="AQ92" s="51"/>
      <c r="AR92" s="49">
        <v>0</v>
      </c>
      <c r="AS92" s="50"/>
      <c r="AT92" s="50"/>
      <c r="AU92" s="50"/>
      <c r="AV92" s="51"/>
      <c r="AW92" s="49">
        <v>0</v>
      </c>
      <c r="AX92" s="50"/>
      <c r="AY92" s="50"/>
      <c r="AZ92" s="50"/>
      <c r="BA92" s="51"/>
      <c r="BB92" s="49">
        <v>0</v>
      </c>
      <c r="BC92" s="50"/>
      <c r="BD92" s="50"/>
      <c r="BE92" s="50"/>
      <c r="BF92" s="51"/>
      <c r="BG92" s="52">
        <f t="shared" si="9"/>
        <v>0</v>
      </c>
      <c r="BH92" s="52"/>
      <c r="BI92" s="52"/>
      <c r="BJ92" s="52"/>
      <c r="BK92" s="52"/>
    </row>
    <row r="93" spans="1:79" s="25" customFormat="1" ht="12.75" customHeight="1" x14ac:dyDescent="0.2">
      <c r="A93" s="28">
        <v>2272</v>
      </c>
      <c r="B93" s="29"/>
      <c r="C93" s="29"/>
      <c r="D93" s="54"/>
      <c r="E93" s="30" t="s">
        <v>276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2"/>
      <c r="X93" s="49">
        <v>0</v>
      </c>
      <c r="Y93" s="50"/>
      <c r="Z93" s="50"/>
      <c r="AA93" s="50"/>
      <c r="AB93" s="51"/>
      <c r="AC93" s="49">
        <v>0</v>
      </c>
      <c r="AD93" s="50"/>
      <c r="AE93" s="50"/>
      <c r="AF93" s="50"/>
      <c r="AG93" s="51"/>
      <c r="AH93" s="49">
        <v>0</v>
      </c>
      <c r="AI93" s="50"/>
      <c r="AJ93" s="50"/>
      <c r="AK93" s="50"/>
      <c r="AL93" s="51"/>
      <c r="AM93" s="49">
        <f t="shared" si="8"/>
        <v>0</v>
      </c>
      <c r="AN93" s="50"/>
      <c r="AO93" s="50"/>
      <c r="AP93" s="50"/>
      <c r="AQ93" s="51"/>
      <c r="AR93" s="49">
        <v>0</v>
      </c>
      <c r="AS93" s="50"/>
      <c r="AT93" s="50"/>
      <c r="AU93" s="50"/>
      <c r="AV93" s="51"/>
      <c r="AW93" s="49">
        <v>0</v>
      </c>
      <c r="AX93" s="50"/>
      <c r="AY93" s="50"/>
      <c r="AZ93" s="50"/>
      <c r="BA93" s="51"/>
      <c r="BB93" s="49">
        <v>0</v>
      </c>
      <c r="BC93" s="50"/>
      <c r="BD93" s="50"/>
      <c r="BE93" s="50"/>
      <c r="BF93" s="51"/>
      <c r="BG93" s="52">
        <f t="shared" si="9"/>
        <v>0</v>
      </c>
      <c r="BH93" s="52"/>
      <c r="BI93" s="52"/>
      <c r="BJ93" s="52"/>
      <c r="BK93" s="52"/>
    </row>
    <row r="94" spans="1:79" s="25" customFormat="1" ht="12.75" customHeight="1" x14ac:dyDescent="0.2">
      <c r="A94" s="28">
        <v>2273</v>
      </c>
      <c r="B94" s="29"/>
      <c r="C94" s="29"/>
      <c r="D94" s="54"/>
      <c r="E94" s="30" t="s">
        <v>277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2"/>
      <c r="X94" s="49">
        <v>0</v>
      </c>
      <c r="Y94" s="50"/>
      <c r="Z94" s="50"/>
      <c r="AA94" s="50"/>
      <c r="AB94" s="51"/>
      <c r="AC94" s="49">
        <v>0</v>
      </c>
      <c r="AD94" s="50"/>
      <c r="AE94" s="50"/>
      <c r="AF94" s="50"/>
      <c r="AG94" s="51"/>
      <c r="AH94" s="49">
        <v>0</v>
      </c>
      <c r="AI94" s="50"/>
      <c r="AJ94" s="50"/>
      <c r="AK94" s="50"/>
      <c r="AL94" s="51"/>
      <c r="AM94" s="49">
        <f t="shared" si="8"/>
        <v>0</v>
      </c>
      <c r="AN94" s="50"/>
      <c r="AO94" s="50"/>
      <c r="AP94" s="50"/>
      <c r="AQ94" s="51"/>
      <c r="AR94" s="49">
        <v>0</v>
      </c>
      <c r="AS94" s="50"/>
      <c r="AT94" s="50"/>
      <c r="AU94" s="50"/>
      <c r="AV94" s="51"/>
      <c r="AW94" s="49">
        <v>0</v>
      </c>
      <c r="AX94" s="50"/>
      <c r="AY94" s="50"/>
      <c r="AZ94" s="50"/>
      <c r="BA94" s="51"/>
      <c r="BB94" s="49">
        <v>0</v>
      </c>
      <c r="BC94" s="50"/>
      <c r="BD94" s="50"/>
      <c r="BE94" s="50"/>
      <c r="BF94" s="51"/>
      <c r="BG94" s="52">
        <f t="shared" si="9"/>
        <v>0</v>
      </c>
      <c r="BH94" s="52"/>
      <c r="BI94" s="52"/>
      <c r="BJ94" s="52"/>
      <c r="BK94" s="52"/>
    </row>
    <row r="95" spans="1:79" s="25" customFormat="1" ht="12.75" customHeight="1" x14ac:dyDescent="0.2">
      <c r="A95" s="28">
        <v>2274</v>
      </c>
      <c r="B95" s="29"/>
      <c r="C95" s="29"/>
      <c r="D95" s="54"/>
      <c r="E95" s="30" t="s">
        <v>278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2"/>
      <c r="X95" s="49">
        <v>0</v>
      </c>
      <c r="Y95" s="50"/>
      <c r="Z95" s="50"/>
      <c r="AA95" s="50"/>
      <c r="AB95" s="51"/>
      <c r="AC95" s="49">
        <v>0</v>
      </c>
      <c r="AD95" s="50"/>
      <c r="AE95" s="50"/>
      <c r="AF95" s="50"/>
      <c r="AG95" s="51"/>
      <c r="AH95" s="49">
        <v>0</v>
      </c>
      <c r="AI95" s="50"/>
      <c r="AJ95" s="50"/>
      <c r="AK95" s="50"/>
      <c r="AL95" s="51"/>
      <c r="AM95" s="49">
        <f t="shared" si="8"/>
        <v>0</v>
      </c>
      <c r="AN95" s="50"/>
      <c r="AO95" s="50"/>
      <c r="AP95" s="50"/>
      <c r="AQ95" s="51"/>
      <c r="AR95" s="49">
        <v>0</v>
      </c>
      <c r="AS95" s="50"/>
      <c r="AT95" s="50"/>
      <c r="AU95" s="50"/>
      <c r="AV95" s="51"/>
      <c r="AW95" s="49">
        <v>0</v>
      </c>
      <c r="AX95" s="50"/>
      <c r="AY95" s="50"/>
      <c r="AZ95" s="50"/>
      <c r="BA95" s="51"/>
      <c r="BB95" s="49">
        <v>0</v>
      </c>
      <c r="BC95" s="50"/>
      <c r="BD95" s="50"/>
      <c r="BE95" s="50"/>
      <c r="BF95" s="51"/>
      <c r="BG95" s="52">
        <f t="shared" si="9"/>
        <v>0</v>
      </c>
      <c r="BH95" s="52"/>
      <c r="BI95" s="52"/>
      <c r="BJ95" s="52"/>
      <c r="BK95" s="52"/>
    </row>
    <row r="96" spans="1:79" s="25" customFormat="1" ht="12.75" customHeight="1" x14ac:dyDescent="0.2">
      <c r="A96" s="28">
        <v>2275</v>
      </c>
      <c r="B96" s="29"/>
      <c r="C96" s="29"/>
      <c r="D96" s="54"/>
      <c r="E96" s="30" t="s">
        <v>279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2"/>
      <c r="X96" s="49">
        <v>0</v>
      </c>
      <c r="Y96" s="50"/>
      <c r="Z96" s="50"/>
      <c r="AA96" s="50"/>
      <c r="AB96" s="51"/>
      <c r="AC96" s="49">
        <v>0</v>
      </c>
      <c r="AD96" s="50"/>
      <c r="AE96" s="50"/>
      <c r="AF96" s="50"/>
      <c r="AG96" s="51"/>
      <c r="AH96" s="49">
        <v>0</v>
      </c>
      <c r="AI96" s="50"/>
      <c r="AJ96" s="50"/>
      <c r="AK96" s="50"/>
      <c r="AL96" s="51"/>
      <c r="AM96" s="49">
        <f t="shared" si="8"/>
        <v>0</v>
      </c>
      <c r="AN96" s="50"/>
      <c r="AO96" s="50"/>
      <c r="AP96" s="50"/>
      <c r="AQ96" s="51"/>
      <c r="AR96" s="49">
        <v>0</v>
      </c>
      <c r="AS96" s="50"/>
      <c r="AT96" s="50"/>
      <c r="AU96" s="50"/>
      <c r="AV96" s="51"/>
      <c r="AW96" s="49">
        <v>0</v>
      </c>
      <c r="AX96" s="50"/>
      <c r="AY96" s="50"/>
      <c r="AZ96" s="50"/>
      <c r="BA96" s="51"/>
      <c r="BB96" s="49">
        <v>0</v>
      </c>
      <c r="BC96" s="50"/>
      <c r="BD96" s="50"/>
      <c r="BE96" s="50"/>
      <c r="BF96" s="51"/>
      <c r="BG96" s="52">
        <f t="shared" si="9"/>
        <v>0</v>
      </c>
      <c r="BH96" s="52"/>
      <c r="BI96" s="52"/>
      <c r="BJ96" s="52"/>
      <c r="BK96" s="52"/>
    </row>
    <row r="97" spans="1:79" s="25" customFormat="1" ht="25.5" customHeight="1" x14ac:dyDescent="0.2">
      <c r="A97" s="28">
        <v>2282</v>
      </c>
      <c r="B97" s="29"/>
      <c r="C97" s="29"/>
      <c r="D97" s="54"/>
      <c r="E97" s="30" t="s">
        <v>179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2"/>
      <c r="X97" s="49">
        <v>0</v>
      </c>
      <c r="Y97" s="50"/>
      <c r="Z97" s="50"/>
      <c r="AA97" s="50"/>
      <c r="AB97" s="51"/>
      <c r="AC97" s="49">
        <v>0</v>
      </c>
      <c r="AD97" s="50"/>
      <c r="AE97" s="50"/>
      <c r="AF97" s="50"/>
      <c r="AG97" s="51"/>
      <c r="AH97" s="49">
        <v>0</v>
      </c>
      <c r="AI97" s="50"/>
      <c r="AJ97" s="50"/>
      <c r="AK97" s="50"/>
      <c r="AL97" s="51"/>
      <c r="AM97" s="49">
        <f t="shared" si="8"/>
        <v>0</v>
      </c>
      <c r="AN97" s="50"/>
      <c r="AO97" s="50"/>
      <c r="AP97" s="50"/>
      <c r="AQ97" s="51"/>
      <c r="AR97" s="49">
        <v>0</v>
      </c>
      <c r="AS97" s="50"/>
      <c r="AT97" s="50"/>
      <c r="AU97" s="50"/>
      <c r="AV97" s="51"/>
      <c r="AW97" s="49">
        <v>0</v>
      </c>
      <c r="AX97" s="50"/>
      <c r="AY97" s="50"/>
      <c r="AZ97" s="50"/>
      <c r="BA97" s="51"/>
      <c r="BB97" s="49">
        <v>0</v>
      </c>
      <c r="BC97" s="50"/>
      <c r="BD97" s="50"/>
      <c r="BE97" s="50"/>
      <c r="BF97" s="51"/>
      <c r="BG97" s="52">
        <f t="shared" si="9"/>
        <v>0</v>
      </c>
      <c r="BH97" s="52"/>
      <c r="BI97" s="52"/>
      <c r="BJ97" s="52"/>
      <c r="BK97" s="52"/>
    </row>
    <row r="98" spans="1:79" s="25" customFormat="1" ht="12.75" customHeight="1" x14ac:dyDescent="0.2">
      <c r="A98" s="28">
        <v>2800</v>
      </c>
      <c r="B98" s="29"/>
      <c r="C98" s="29"/>
      <c r="D98" s="54"/>
      <c r="E98" s="30" t="s">
        <v>180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2"/>
      <c r="X98" s="49">
        <v>0</v>
      </c>
      <c r="Y98" s="50"/>
      <c r="Z98" s="50"/>
      <c r="AA98" s="50"/>
      <c r="AB98" s="51"/>
      <c r="AC98" s="49">
        <v>0</v>
      </c>
      <c r="AD98" s="50"/>
      <c r="AE98" s="50"/>
      <c r="AF98" s="50"/>
      <c r="AG98" s="51"/>
      <c r="AH98" s="49">
        <v>0</v>
      </c>
      <c r="AI98" s="50"/>
      <c r="AJ98" s="50"/>
      <c r="AK98" s="50"/>
      <c r="AL98" s="51"/>
      <c r="AM98" s="49">
        <f t="shared" si="8"/>
        <v>0</v>
      </c>
      <c r="AN98" s="50"/>
      <c r="AO98" s="50"/>
      <c r="AP98" s="50"/>
      <c r="AQ98" s="51"/>
      <c r="AR98" s="49">
        <v>0</v>
      </c>
      <c r="AS98" s="50"/>
      <c r="AT98" s="50"/>
      <c r="AU98" s="50"/>
      <c r="AV98" s="51"/>
      <c r="AW98" s="49">
        <v>0</v>
      </c>
      <c r="AX98" s="50"/>
      <c r="AY98" s="50"/>
      <c r="AZ98" s="50"/>
      <c r="BA98" s="51"/>
      <c r="BB98" s="49">
        <v>0</v>
      </c>
      <c r="BC98" s="50"/>
      <c r="BD98" s="50"/>
      <c r="BE98" s="50"/>
      <c r="BF98" s="51"/>
      <c r="BG98" s="52">
        <f t="shared" si="9"/>
        <v>0</v>
      </c>
      <c r="BH98" s="52"/>
      <c r="BI98" s="52"/>
      <c r="BJ98" s="52"/>
      <c r="BK98" s="52"/>
    </row>
    <row r="99" spans="1:79" s="25" customFormat="1" ht="25.5" customHeight="1" x14ac:dyDescent="0.2">
      <c r="A99" s="28">
        <v>3110</v>
      </c>
      <c r="B99" s="29"/>
      <c r="C99" s="29"/>
      <c r="D99" s="54"/>
      <c r="E99" s="30" t="s">
        <v>312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2"/>
      <c r="X99" s="49">
        <v>0</v>
      </c>
      <c r="Y99" s="50"/>
      <c r="Z99" s="50"/>
      <c r="AA99" s="50"/>
      <c r="AB99" s="51"/>
      <c r="AC99" s="49">
        <v>0</v>
      </c>
      <c r="AD99" s="50"/>
      <c r="AE99" s="50"/>
      <c r="AF99" s="50"/>
      <c r="AG99" s="51"/>
      <c r="AH99" s="49">
        <v>0</v>
      </c>
      <c r="AI99" s="50"/>
      <c r="AJ99" s="50"/>
      <c r="AK99" s="50"/>
      <c r="AL99" s="51"/>
      <c r="AM99" s="49">
        <f t="shared" si="8"/>
        <v>0</v>
      </c>
      <c r="AN99" s="50"/>
      <c r="AO99" s="50"/>
      <c r="AP99" s="50"/>
      <c r="AQ99" s="51"/>
      <c r="AR99" s="49">
        <v>0</v>
      </c>
      <c r="AS99" s="50"/>
      <c r="AT99" s="50"/>
      <c r="AU99" s="50"/>
      <c r="AV99" s="51"/>
      <c r="AW99" s="49">
        <v>0</v>
      </c>
      <c r="AX99" s="50"/>
      <c r="AY99" s="50"/>
      <c r="AZ99" s="50"/>
      <c r="BA99" s="51"/>
      <c r="BB99" s="49">
        <v>0</v>
      </c>
      <c r="BC99" s="50"/>
      <c r="BD99" s="50"/>
      <c r="BE99" s="50"/>
      <c r="BF99" s="51"/>
      <c r="BG99" s="52">
        <f t="shared" si="9"/>
        <v>0</v>
      </c>
      <c r="BH99" s="52"/>
      <c r="BI99" s="52"/>
      <c r="BJ99" s="52"/>
      <c r="BK99" s="52"/>
    </row>
    <row r="100" spans="1:79" s="6" customFormat="1" ht="12.75" customHeight="1" x14ac:dyDescent="0.2">
      <c r="A100" s="33"/>
      <c r="B100" s="34"/>
      <c r="C100" s="34"/>
      <c r="D100" s="53"/>
      <c r="E100" s="35" t="s">
        <v>147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7"/>
      <c r="X100" s="45">
        <v>0</v>
      </c>
      <c r="Y100" s="46"/>
      <c r="Z100" s="46"/>
      <c r="AA100" s="46"/>
      <c r="AB100" s="47"/>
      <c r="AC100" s="45">
        <v>0</v>
      </c>
      <c r="AD100" s="46"/>
      <c r="AE100" s="46"/>
      <c r="AF100" s="46"/>
      <c r="AG100" s="47"/>
      <c r="AH100" s="45">
        <v>0</v>
      </c>
      <c r="AI100" s="46"/>
      <c r="AJ100" s="46"/>
      <c r="AK100" s="46"/>
      <c r="AL100" s="47"/>
      <c r="AM100" s="45">
        <f t="shared" si="8"/>
        <v>0</v>
      </c>
      <c r="AN100" s="46"/>
      <c r="AO100" s="46"/>
      <c r="AP100" s="46"/>
      <c r="AQ100" s="47"/>
      <c r="AR100" s="45">
        <v>0</v>
      </c>
      <c r="AS100" s="46"/>
      <c r="AT100" s="46"/>
      <c r="AU100" s="46"/>
      <c r="AV100" s="47"/>
      <c r="AW100" s="45">
        <v>0</v>
      </c>
      <c r="AX100" s="46"/>
      <c r="AY100" s="46"/>
      <c r="AZ100" s="46"/>
      <c r="BA100" s="47"/>
      <c r="BB100" s="45">
        <v>0</v>
      </c>
      <c r="BC100" s="46"/>
      <c r="BD100" s="46"/>
      <c r="BE100" s="46"/>
      <c r="BF100" s="47"/>
      <c r="BG100" s="48">
        <f t="shared" si="9"/>
        <v>0</v>
      </c>
      <c r="BH100" s="48"/>
      <c r="BI100" s="48"/>
      <c r="BJ100" s="48"/>
      <c r="BK100" s="48"/>
    </row>
    <row r="102" spans="1:79" ht="14.25" customHeight="1" x14ac:dyDescent="0.2">
      <c r="A102" s="65" t="s">
        <v>259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</row>
    <row r="103" spans="1:79" ht="15" customHeight="1" x14ac:dyDescent="0.2">
      <c r="A103" s="80" t="s">
        <v>230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79" ht="23.1" customHeight="1" x14ac:dyDescent="0.2">
      <c r="A104" s="108" t="s">
        <v>119</v>
      </c>
      <c r="B104" s="109"/>
      <c r="C104" s="109"/>
      <c r="D104" s="109"/>
      <c r="E104" s="110"/>
      <c r="F104" s="82" t="s">
        <v>19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4"/>
      <c r="X104" s="41" t="s">
        <v>252</v>
      </c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77" t="s">
        <v>257</v>
      </c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9"/>
    </row>
    <row r="105" spans="1:79" ht="53.25" customHeight="1" x14ac:dyDescent="0.2">
      <c r="A105" s="111"/>
      <c r="B105" s="112"/>
      <c r="C105" s="112"/>
      <c r="D105" s="112"/>
      <c r="E105" s="113"/>
      <c r="F105" s="85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7"/>
      <c r="X105" s="77" t="s">
        <v>4</v>
      </c>
      <c r="Y105" s="78"/>
      <c r="Z105" s="78"/>
      <c r="AA105" s="78"/>
      <c r="AB105" s="79"/>
      <c r="AC105" s="77" t="s">
        <v>3</v>
      </c>
      <c r="AD105" s="78"/>
      <c r="AE105" s="78"/>
      <c r="AF105" s="78"/>
      <c r="AG105" s="79"/>
      <c r="AH105" s="102" t="s">
        <v>116</v>
      </c>
      <c r="AI105" s="103"/>
      <c r="AJ105" s="103"/>
      <c r="AK105" s="103"/>
      <c r="AL105" s="104"/>
      <c r="AM105" s="77" t="s">
        <v>5</v>
      </c>
      <c r="AN105" s="78"/>
      <c r="AO105" s="78"/>
      <c r="AP105" s="78"/>
      <c r="AQ105" s="79"/>
      <c r="AR105" s="77" t="s">
        <v>4</v>
      </c>
      <c r="AS105" s="78"/>
      <c r="AT105" s="78"/>
      <c r="AU105" s="78"/>
      <c r="AV105" s="79"/>
      <c r="AW105" s="77" t="s">
        <v>3</v>
      </c>
      <c r="AX105" s="78"/>
      <c r="AY105" s="78"/>
      <c r="AZ105" s="78"/>
      <c r="BA105" s="79"/>
      <c r="BB105" s="70" t="s">
        <v>116</v>
      </c>
      <c r="BC105" s="70"/>
      <c r="BD105" s="70"/>
      <c r="BE105" s="70"/>
      <c r="BF105" s="70"/>
      <c r="BG105" s="77" t="s">
        <v>96</v>
      </c>
      <c r="BH105" s="78"/>
      <c r="BI105" s="78"/>
      <c r="BJ105" s="78"/>
      <c r="BK105" s="79"/>
    </row>
    <row r="106" spans="1:79" ht="15" customHeight="1" x14ac:dyDescent="0.2">
      <c r="A106" s="77">
        <v>1</v>
      </c>
      <c r="B106" s="78"/>
      <c r="C106" s="78"/>
      <c r="D106" s="78"/>
      <c r="E106" s="79"/>
      <c r="F106" s="77">
        <v>2</v>
      </c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9"/>
      <c r="X106" s="77">
        <v>3</v>
      </c>
      <c r="Y106" s="78"/>
      <c r="Z106" s="78"/>
      <c r="AA106" s="78"/>
      <c r="AB106" s="79"/>
      <c r="AC106" s="77">
        <v>4</v>
      </c>
      <c r="AD106" s="78"/>
      <c r="AE106" s="78"/>
      <c r="AF106" s="78"/>
      <c r="AG106" s="79"/>
      <c r="AH106" s="77">
        <v>5</v>
      </c>
      <c r="AI106" s="78"/>
      <c r="AJ106" s="78"/>
      <c r="AK106" s="78"/>
      <c r="AL106" s="79"/>
      <c r="AM106" s="77">
        <v>6</v>
      </c>
      <c r="AN106" s="78"/>
      <c r="AO106" s="78"/>
      <c r="AP106" s="78"/>
      <c r="AQ106" s="79"/>
      <c r="AR106" s="77">
        <v>7</v>
      </c>
      <c r="AS106" s="78"/>
      <c r="AT106" s="78"/>
      <c r="AU106" s="78"/>
      <c r="AV106" s="79"/>
      <c r="AW106" s="77">
        <v>8</v>
      </c>
      <c r="AX106" s="78"/>
      <c r="AY106" s="78"/>
      <c r="AZ106" s="78"/>
      <c r="BA106" s="79"/>
      <c r="BB106" s="77">
        <v>9</v>
      </c>
      <c r="BC106" s="78"/>
      <c r="BD106" s="78"/>
      <c r="BE106" s="78"/>
      <c r="BF106" s="79"/>
      <c r="BG106" s="77">
        <v>10</v>
      </c>
      <c r="BH106" s="78"/>
      <c r="BI106" s="78"/>
      <c r="BJ106" s="78"/>
      <c r="BK106" s="79"/>
    </row>
    <row r="107" spans="1:79" s="1" customFormat="1" ht="15" hidden="1" customHeight="1" x14ac:dyDescent="0.2">
      <c r="A107" s="92" t="s">
        <v>64</v>
      </c>
      <c r="B107" s="93"/>
      <c r="C107" s="93"/>
      <c r="D107" s="93"/>
      <c r="E107" s="94"/>
      <c r="F107" s="92" t="s">
        <v>57</v>
      </c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4"/>
      <c r="X107" s="92" t="s">
        <v>60</v>
      </c>
      <c r="Y107" s="93"/>
      <c r="Z107" s="93"/>
      <c r="AA107" s="93"/>
      <c r="AB107" s="94"/>
      <c r="AC107" s="92" t="s">
        <v>61</v>
      </c>
      <c r="AD107" s="93"/>
      <c r="AE107" s="93"/>
      <c r="AF107" s="93"/>
      <c r="AG107" s="94"/>
      <c r="AH107" s="92" t="s">
        <v>94</v>
      </c>
      <c r="AI107" s="93"/>
      <c r="AJ107" s="93"/>
      <c r="AK107" s="93"/>
      <c r="AL107" s="94"/>
      <c r="AM107" s="99" t="s">
        <v>171</v>
      </c>
      <c r="AN107" s="100"/>
      <c r="AO107" s="100"/>
      <c r="AP107" s="100"/>
      <c r="AQ107" s="101"/>
      <c r="AR107" s="92" t="s">
        <v>62</v>
      </c>
      <c r="AS107" s="93"/>
      <c r="AT107" s="93"/>
      <c r="AU107" s="93"/>
      <c r="AV107" s="94"/>
      <c r="AW107" s="92" t="s">
        <v>63</v>
      </c>
      <c r="AX107" s="93"/>
      <c r="AY107" s="93"/>
      <c r="AZ107" s="93"/>
      <c r="BA107" s="94"/>
      <c r="BB107" s="92" t="s">
        <v>95</v>
      </c>
      <c r="BC107" s="93"/>
      <c r="BD107" s="93"/>
      <c r="BE107" s="93"/>
      <c r="BF107" s="94"/>
      <c r="BG107" s="99" t="s">
        <v>171</v>
      </c>
      <c r="BH107" s="100"/>
      <c r="BI107" s="100"/>
      <c r="BJ107" s="100"/>
      <c r="BK107" s="101"/>
      <c r="CA107" t="s">
        <v>31</v>
      </c>
    </row>
    <row r="108" spans="1:79" s="6" customFormat="1" ht="12.75" customHeight="1" x14ac:dyDescent="0.2">
      <c r="A108" s="33"/>
      <c r="B108" s="34"/>
      <c r="C108" s="34"/>
      <c r="D108" s="34"/>
      <c r="E108" s="53"/>
      <c r="F108" s="33" t="s">
        <v>147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53"/>
      <c r="X108" s="105"/>
      <c r="Y108" s="106"/>
      <c r="Z108" s="106"/>
      <c r="AA108" s="106"/>
      <c r="AB108" s="107"/>
      <c r="AC108" s="105"/>
      <c r="AD108" s="106"/>
      <c r="AE108" s="106"/>
      <c r="AF108" s="106"/>
      <c r="AG108" s="107"/>
      <c r="AH108" s="48"/>
      <c r="AI108" s="48"/>
      <c r="AJ108" s="48"/>
      <c r="AK108" s="48"/>
      <c r="AL108" s="48"/>
      <c r="AM108" s="48">
        <f>IF(ISNUMBER(X108),X108,0)+IF(ISNUMBER(AC108),AC108,0)</f>
        <v>0</v>
      </c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>
        <f>IF(ISNUMBER(AR108),AR108,0)+IF(ISNUMBER(AW108),AW108,0)</f>
        <v>0</v>
      </c>
      <c r="BH108" s="48"/>
      <c r="BI108" s="48"/>
      <c r="BJ108" s="48"/>
      <c r="BK108" s="48"/>
      <c r="CA108" s="6" t="s">
        <v>32</v>
      </c>
    </row>
    <row r="111" spans="1:79" ht="14.25" customHeight="1" x14ac:dyDescent="0.2">
      <c r="A111" s="65" t="s">
        <v>120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</row>
    <row r="112" spans="1:79" ht="14.25" customHeight="1" x14ac:dyDescent="0.2">
      <c r="A112" s="65" t="s">
        <v>244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</row>
    <row r="113" spans="1:79" ht="15" customHeight="1" x14ac:dyDescent="0.2">
      <c r="A113" s="80" t="s">
        <v>230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</row>
    <row r="114" spans="1:79" ht="23.1" customHeight="1" x14ac:dyDescent="0.2">
      <c r="A114" s="82" t="s">
        <v>6</v>
      </c>
      <c r="B114" s="83"/>
      <c r="C114" s="83"/>
      <c r="D114" s="82" t="s">
        <v>121</v>
      </c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4"/>
      <c r="U114" s="77" t="s">
        <v>231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9"/>
      <c r="AN114" s="77" t="s">
        <v>234</v>
      </c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9"/>
      <c r="BG114" s="41" t="s">
        <v>241</v>
      </c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</row>
    <row r="115" spans="1:79" ht="52.5" customHeight="1" x14ac:dyDescent="0.2">
      <c r="A115" s="85"/>
      <c r="B115" s="86"/>
      <c r="C115" s="86"/>
      <c r="D115" s="85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7"/>
      <c r="U115" s="77" t="s">
        <v>4</v>
      </c>
      <c r="V115" s="78"/>
      <c r="W115" s="78"/>
      <c r="X115" s="78"/>
      <c r="Y115" s="79"/>
      <c r="Z115" s="77" t="s">
        <v>3</v>
      </c>
      <c r="AA115" s="78"/>
      <c r="AB115" s="78"/>
      <c r="AC115" s="78"/>
      <c r="AD115" s="79"/>
      <c r="AE115" s="102" t="s">
        <v>116</v>
      </c>
      <c r="AF115" s="103"/>
      <c r="AG115" s="103"/>
      <c r="AH115" s="104"/>
      <c r="AI115" s="77" t="s">
        <v>5</v>
      </c>
      <c r="AJ115" s="78"/>
      <c r="AK115" s="78"/>
      <c r="AL115" s="78"/>
      <c r="AM115" s="79"/>
      <c r="AN115" s="77" t="s">
        <v>4</v>
      </c>
      <c r="AO115" s="78"/>
      <c r="AP115" s="78"/>
      <c r="AQ115" s="78"/>
      <c r="AR115" s="79"/>
      <c r="AS115" s="77" t="s">
        <v>3</v>
      </c>
      <c r="AT115" s="78"/>
      <c r="AU115" s="78"/>
      <c r="AV115" s="78"/>
      <c r="AW115" s="79"/>
      <c r="AX115" s="102" t="s">
        <v>116</v>
      </c>
      <c r="AY115" s="103"/>
      <c r="AZ115" s="103"/>
      <c r="BA115" s="104"/>
      <c r="BB115" s="77" t="s">
        <v>96</v>
      </c>
      <c r="BC115" s="78"/>
      <c r="BD115" s="78"/>
      <c r="BE115" s="78"/>
      <c r="BF115" s="79"/>
      <c r="BG115" s="77" t="s">
        <v>4</v>
      </c>
      <c r="BH115" s="78"/>
      <c r="BI115" s="78"/>
      <c r="BJ115" s="78"/>
      <c r="BK115" s="79"/>
      <c r="BL115" s="41" t="s">
        <v>3</v>
      </c>
      <c r="BM115" s="41"/>
      <c r="BN115" s="41"/>
      <c r="BO115" s="41"/>
      <c r="BP115" s="41"/>
      <c r="BQ115" s="70" t="s">
        <v>116</v>
      </c>
      <c r="BR115" s="70"/>
      <c r="BS115" s="70"/>
      <c r="BT115" s="70"/>
      <c r="BU115" s="77" t="s">
        <v>97</v>
      </c>
      <c r="BV115" s="78"/>
      <c r="BW115" s="78"/>
      <c r="BX115" s="78"/>
      <c r="BY115" s="79"/>
    </row>
    <row r="116" spans="1:79" ht="15" customHeight="1" x14ac:dyDescent="0.2">
      <c r="A116" s="77">
        <v>1</v>
      </c>
      <c r="B116" s="78"/>
      <c r="C116" s="78"/>
      <c r="D116" s="77">
        <v>2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9"/>
      <c r="U116" s="77">
        <v>3</v>
      </c>
      <c r="V116" s="78"/>
      <c r="W116" s="78"/>
      <c r="X116" s="78"/>
      <c r="Y116" s="79"/>
      <c r="Z116" s="77">
        <v>4</v>
      </c>
      <c r="AA116" s="78"/>
      <c r="AB116" s="78"/>
      <c r="AC116" s="78"/>
      <c r="AD116" s="79"/>
      <c r="AE116" s="77">
        <v>5</v>
      </c>
      <c r="AF116" s="78"/>
      <c r="AG116" s="78"/>
      <c r="AH116" s="79"/>
      <c r="AI116" s="77">
        <v>6</v>
      </c>
      <c r="AJ116" s="78"/>
      <c r="AK116" s="78"/>
      <c r="AL116" s="78"/>
      <c r="AM116" s="79"/>
      <c r="AN116" s="77">
        <v>7</v>
      </c>
      <c r="AO116" s="78"/>
      <c r="AP116" s="78"/>
      <c r="AQ116" s="78"/>
      <c r="AR116" s="79"/>
      <c r="AS116" s="77">
        <v>8</v>
      </c>
      <c r="AT116" s="78"/>
      <c r="AU116" s="78"/>
      <c r="AV116" s="78"/>
      <c r="AW116" s="79"/>
      <c r="AX116" s="41">
        <v>9</v>
      </c>
      <c r="AY116" s="41"/>
      <c r="AZ116" s="41"/>
      <c r="BA116" s="41"/>
      <c r="BB116" s="77">
        <v>10</v>
      </c>
      <c r="BC116" s="78"/>
      <c r="BD116" s="78"/>
      <c r="BE116" s="78"/>
      <c r="BF116" s="79"/>
      <c r="BG116" s="77">
        <v>11</v>
      </c>
      <c r="BH116" s="78"/>
      <c r="BI116" s="78"/>
      <c r="BJ116" s="78"/>
      <c r="BK116" s="79"/>
      <c r="BL116" s="41">
        <v>12</v>
      </c>
      <c r="BM116" s="41"/>
      <c r="BN116" s="41"/>
      <c r="BO116" s="41"/>
      <c r="BP116" s="41"/>
      <c r="BQ116" s="77">
        <v>13</v>
      </c>
      <c r="BR116" s="78"/>
      <c r="BS116" s="78"/>
      <c r="BT116" s="79"/>
      <c r="BU116" s="77">
        <v>14</v>
      </c>
      <c r="BV116" s="78"/>
      <c r="BW116" s="78"/>
      <c r="BX116" s="78"/>
      <c r="BY116" s="79"/>
    </row>
    <row r="117" spans="1:79" s="1" customFormat="1" ht="14.25" hidden="1" customHeight="1" x14ac:dyDescent="0.2">
      <c r="A117" s="92" t="s">
        <v>69</v>
      </c>
      <c r="B117" s="93"/>
      <c r="C117" s="93"/>
      <c r="D117" s="92" t="s">
        <v>57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68" t="s">
        <v>65</v>
      </c>
      <c r="V117" s="68"/>
      <c r="W117" s="68"/>
      <c r="X117" s="68"/>
      <c r="Y117" s="68"/>
      <c r="Z117" s="68" t="s">
        <v>66</v>
      </c>
      <c r="AA117" s="68"/>
      <c r="AB117" s="68"/>
      <c r="AC117" s="68"/>
      <c r="AD117" s="68"/>
      <c r="AE117" s="68" t="s">
        <v>91</v>
      </c>
      <c r="AF117" s="68"/>
      <c r="AG117" s="68"/>
      <c r="AH117" s="68"/>
      <c r="AI117" s="88" t="s">
        <v>170</v>
      </c>
      <c r="AJ117" s="88"/>
      <c r="AK117" s="88"/>
      <c r="AL117" s="88"/>
      <c r="AM117" s="88"/>
      <c r="AN117" s="68" t="s">
        <v>67</v>
      </c>
      <c r="AO117" s="68"/>
      <c r="AP117" s="68"/>
      <c r="AQ117" s="68"/>
      <c r="AR117" s="68"/>
      <c r="AS117" s="68" t="s">
        <v>68</v>
      </c>
      <c r="AT117" s="68"/>
      <c r="AU117" s="68"/>
      <c r="AV117" s="68"/>
      <c r="AW117" s="68"/>
      <c r="AX117" s="68" t="s">
        <v>92</v>
      </c>
      <c r="AY117" s="68"/>
      <c r="AZ117" s="68"/>
      <c r="BA117" s="68"/>
      <c r="BB117" s="88" t="s">
        <v>170</v>
      </c>
      <c r="BC117" s="88"/>
      <c r="BD117" s="88"/>
      <c r="BE117" s="88"/>
      <c r="BF117" s="88"/>
      <c r="BG117" s="68" t="s">
        <v>58</v>
      </c>
      <c r="BH117" s="68"/>
      <c r="BI117" s="68"/>
      <c r="BJ117" s="68"/>
      <c r="BK117" s="68"/>
      <c r="BL117" s="68" t="s">
        <v>59</v>
      </c>
      <c r="BM117" s="68"/>
      <c r="BN117" s="68"/>
      <c r="BO117" s="68"/>
      <c r="BP117" s="68"/>
      <c r="BQ117" s="68" t="s">
        <v>93</v>
      </c>
      <c r="BR117" s="68"/>
      <c r="BS117" s="68"/>
      <c r="BT117" s="68"/>
      <c r="BU117" s="88" t="s">
        <v>170</v>
      </c>
      <c r="BV117" s="88"/>
      <c r="BW117" s="88"/>
      <c r="BX117" s="88"/>
      <c r="BY117" s="88"/>
      <c r="CA117" t="s">
        <v>33</v>
      </c>
    </row>
    <row r="118" spans="1:79" s="25" customFormat="1" ht="76.5" customHeight="1" x14ac:dyDescent="0.2">
      <c r="A118" s="28">
        <v>1</v>
      </c>
      <c r="B118" s="29"/>
      <c r="C118" s="29"/>
      <c r="D118" s="30" t="s">
        <v>313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2"/>
      <c r="U118" s="49">
        <v>4229577</v>
      </c>
      <c r="V118" s="50"/>
      <c r="W118" s="50"/>
      <c r="X118" s="50"/>
      <c r="Y118" s="51"/>
      <c r="Z118" s="49">
        <v>84556</v>
      </c>
      <c r="AA118" s="50"/>
      <c r="AB118" s="50"/>
      <c r="AC118" s="50"/>
      <c r="AD118" s="51"/>
      <c r="AE118" s="49">
        <v>59410</v>
      </c>
      <c r="AF118" s="50"/>
      <c r="AG118" s="50"/>
      <c r="AH118" s="51"/>
      <c r="AI118" s="49">
        <f>IF(ISNUMBER(U118),U118,0)+IF(ISNUMBER(Z118),Z118,0)</f>
        <v>4314133</v>
      </c>
      <c r="AJ118" s="50"/>
      <c r="AK118" s="50"/>
      <c r="AL118" s="50"/>
      <c r="AM118" s="51"/>
      <c r="AN118" s="49">
        <v>3020000</v>
      </c>
      <c r="AO118" s="50"/>
      <c r="AP118" s="50"/>
      <c r="AQ118" s="50"/>
      <c r="AR118" s="51"/>
      <c r="AS118" s="49">
        <v>82500</v>
      </c>
      <c r="AT118" s="50"/>
      <c r="AU118" s="50"/>
      <c r="AV118" s="50"/>
      <c r="AW118" s="51"/>
      <c r="AX118" s="49">
        <v>80000</v>
      </c>
      <c r="AY118" s="50"/>
      <c r="AZ118" s="50"/>
      <c r="BA118" s="51"/>
      <c r="BB118" s="49">
        <f>IF(ISNUMBER(AN118),AN118,0)+IF(ISNUMBER(AS118),AS118,0)</f>
        <v>3102500</v>
      </c>
      <c r="BC118" s="50"/>
      <c r="BD118" s="50"/>
      <c r="BE118" s="50"/>
      <c r="BF118" s="51"/>
      <c r="BG118" s="49">
        <v>3159520</v>
      </c>
      <c r="BH118" s="50"/>
      <c r="BI118" s="50"/>
      <c r="BJ118" s="50"/>
      <c r="BK118" s="51"/>
      <c r="BL118" s="49">
        <v>80000</v>
      </c>
      <c r="BM118" s="50"/>
      <c r="BN118" s="50"/>
      <c r="BO118" s="50"/>
      <c r="BP118" s="51"/>
      <c r="BQ118" s="49">
        <v>80000</v>
      </c>
      <c r="BR118" s="50"/>
      <c r="BS118" s="50"/>
      <c r="BT118" s="51"/>
      <c r="BU118" s="49">
        <f>IF(ISNUMBER(BG118),BG118,0)+IF(ISNUMBER(BL118),BL118,0)</f>
        <v>3239520</v>
      </c>
      <c r="BV118" s="50"/>
      <c r="BW118" s="50"/>
      <c r="BX118" s="50"/>
      <c r="BY118" s="51"/>
      <c r="CA118" s="25" t="s">
        <v>34</v>
      </c>
    </row>
    <row r="119" spans="1:79" s="6" customFormat="1" ht="12.75" customHeight="1" x14ac:dyDescent="0.2">
      <c r="A119" s="33"/>
      <c r="B119" s="34"/>
      <c r="C119" s="34"/>
      <c r="D119" s="35" t="s">
        <v>147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7"/>
      <c r="U119" s="45">
        <v>4229577</v>
      </c>
      <c r="V119" s="46"/>
      <c r="W119" s="46"/>
      <c r="X119" s="46"/>
      <c r="Y119" s="47"/>
      <c r="Z119" s="45">
        <v>84556</v>
      </c>
      <c r="AA119" s="46"/>
      <c r="AB119" s="46"/>
      <c r="AC119" s="46"/>
      <c r="AD119" s="47"/>
      <c r="AE119" s="45">
        <v>59410</v>
      </c>
      <c r="AF119" s="46"/>
      <c r="AG119" s="46"/>
      <c r="AH119" s="47"/>
      <c r="AI119" s="45">
        <f>IF(ISNUMBER(U119),U119,0)+IF(ISNUMBER(Z119),Z119,0)</f>
        <v>4314133</v>
      </c>
      <c r="AJ119" s="46"/>
      <c r="AK119" s="46"/>
      <c r="AL119" s="46"/>
      <c r="AM119" s="47"/>
      <c r="AN119" s="45">
        <v>3020000</v>
      </c>
      <c r="AO119" s="46"/>
      <c r="AP119" s="46"/>
      <c r="AQ119" s="46"/>
      <c r="AR119" s="47"/>
      <c r="AS119" s="45">
        <v>82500</v>
      </c>
      <c r="AT119" s="46"/>
      <c r="AU119" s="46"/>
      <c r="AV119" s="46"/>
      <c r="AW119" s="47"/>
      <c r="AX119" s="45">
        <v>80000</v>
      </c>
      <c r="AY119" s="46"/>
      <c r="AZ119" s="46"/>
      <c r="BA119" s="47"/>
      <c r="BB119" s="45">
        <f>IF(ISNUMBER(AN119),AN119,0)+IF(ISNUMBER(AS119),AS119,0)</f>
        <v>3102500</v>
      </c>
      <c r="BC119" s="46"/>
      <c r="BD119" s="46"/>
      <c r="BE119" s="46"/>
      <c r="BF119" s="47"/>
      <c r="BG119" s="45">
        <v>3159520</v>
      </c>
      <c r="BH119" s="46"/>
      <c r="BI119" s="46"/>
      <c r="BJ119" s="46"/>
      <c r="BK119" s="47"/>
      <c r="BL119" s="45">
        <v>80000</v>
      </c>
      <c r="BM119" s="46"/>
      <c r="BN119" s="46"/>
      <c r="BO119" s="46"/>
      <c r="BP119" s="47"/>
      <c r="BQ119" s="45">
        <v>80000</v>
      </c>
      <c r="BR119" s="46"/>
      <c r="BS119" s="46"/>
      <c r="BT119" s="47"/>
      <c r="BU119" s="45">
        <f>IF(ISNUMBER(BG119),BG119,0)+IF(ISNUMBER(BL119),BL119,0)</f>
        <v>3239520</v>
      </c>
      <c r="BV119" s="46"/>
      <c r="BW119" s="46"/>
      <c r="BX119" s="46"/>
      <c r="BY119" s="47"/>
    </row>
    <row r="121" spans="1:79" ht="14.25" customHeight="1" x14ac:dyDescent="0.2">
      <c r="A121" s="65" t="s">
        <v>260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</row>
    <row r="122" spans="1:79" ht="15" customHeight="1" x14ac:dyDescent="0.2">
      <c r="A122" s="81" t="s">
        <v>230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</row>
    <row r="123" spans="1:79" ht="23.1" customHeight="1" x14ac:dyDescent="0.2">
      <c r="A123" s="82" t="s">
        <v>6</v>
      </c>
      <c r="B123" s="83"/>
      <c r="C123" s="83"/>
      <c r="D123" s="82" t="s">
        <v>121</v>
      </c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4"/>
      <c r="U123" s="41" t="s">
        <v>252</v>
      </c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 t="s">
        <v>257</v>
      </c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</row>
    <row r="124" spans="1:79" ht="54" customHeight="1" x14ac:dyDescent="0.2">
      <c r="A124" s="85"/>
      <c r="B124" s="86"/>
      <c r="C124" s="86"/>
      <c r="D124" s="85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7"/>
      <c r="U124" s="77" t="s">
        <v>4</v>
      </c>
      <c r="V124" s="78"/>
      <c r="W124" s="78"/>
      <c r="X124" s="78"/>
      <c r="Y124" s="79"/>
      <c r="Z124" s="77" t="s">
        <v>3</v>
      </c>
      <c r="AA124" s="78"/>
      <c r="AB124" s="78"/>
      <c r="AC124" s="78"/>
      <c r="AD124" s="79"/>
      <c r="AE124" s="102" t="s">
        <v>116</v>
      </c>
      <c r="AF124" s="103"/>
      <c r="AG124" s="103"/>
      <c r="AH124" s="103"/>
      <c r="AI124" s="104"/>
      <c r="AJ124" s="77" t="s">
        <v>5</v>
      </c>
      <c r="AK124" s="78"/>
      <c r="AL124" s="78"/>
      <c r="AM124" s="78"/>
      <c r="AN124" s="79"/>
      <c r="AO124" s="77" t="s">
        <v>4</v>
      </c>
      <c r="AP124" s="78"/>
      <c r="AQ124" s="78"/>
      <c r="AR124" s="78"/>
      <c r="AS124" s="79"/>
      <c r="AT124" s="77" t="s">
        <v>3</v>
      </c>
      <c r="AU124" s="78"/>
      <c r="AV124" s="78"/>
      <c r="AW124" s="78"/>
      <c r="AX124" s="79"/>
      <c r="AY124" s="102" t="s">
        <v>116</v>
      </c>
      <c r="AZ124" s="103"/>
      <c r="BA124" s="103"/>
      <c r="BB124" s="103"/>
      <c r="BC124" s="104"/>
      <c r="BD124" s="41" t="s">
        <v>96</v>
      </c>
      <c r="BE124" s="41"/>
      <c r="BF124" s="41"/>
      <c r="BG124" s="41"/>
      <c r="BH124" s="41"/>
    </row>
    <row r="125" spans="1:79" ht="15" customHeight="1" x14ac:dyDescent="0.2">
      <c r="A125" s="77" t="s">
        <v>169</v>
      </c>
      <c r="B125" s="78"/>
      <c r="C125" s="78"/>
      <c r="D125" s="77">
        <v>2</v>
      </c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9"/>
      <c r="U125" s="77">
        <v>3</v>
      </c>
      <c r="V125" s="78"/>
      <c r="W125" s="78"/>
      <c r="X125" s="78"/>
      <c r="Y125" s="79"/>
      <c r="Z125" s="77">
        <v>4</v>
      </c>
      <c r="AA125" s="78"/>
      <c r="AB125" s="78"/>
      <c r="AC125" s="78"/>
      <c r="AD125" s="79"/>
      <c r="AE125" s="77">
        <v>5</v>
      </c>
      <c r="AF125" s="78"/>
      <c r="AG125" s="78"/>
      <c r="AH125" s="78"/>
      <c r="AI125" s="79"/>
      <c r="AJ125" s="77">
        <v>6</v>
      </c>
      <c r="AK125" s="78"/>
      <c r="AL125" s="78"/>
      <c r="AM125" s="78"/>
      <c r="AN125" s="79"/>
      <c r="AO125" s="77">
        <v>7</v>
      </c>
      <c r="AP125" s="78"/>
      <c r="AQ125" s="78"/>
      <c r="AR125" s="78"/>
      <c r="AS125" s="79"/>
      <c r="AT125" s="77">
        <v>8</v>
      </c>
      <c r="AU125" s="78"/>
      <c r="AV125" s="78"/>
      <c r="AW125" s="78"/>
      <c r="AX125" s="79"/>
      <c r="AY125" s="77">
        <v>9</v>
      </c>
      <c r="AZ125" s="78"/>
      <c r="BA125" s="78"/>
      <c r="BB125" s="78"/>
      <c r="BC125" s="79"/>
      <c r="BD125" s="77">
        <v>10</v>
      </c>
      <c r="BE125" s="78"/>
      <c r="BF125" s="78"/>
      <c r="BG125" s="78"/>
      <c r="BH125" s="79"/>
    </row>
    <row r="126" spans="1:79" s="1" customFormat="1" ht="12.75" hidden="1" customHeight="1" x14ac:dyDescent="0.2">
      <c r="A126" s="92" t="s">
        <v>69</v>
      </c>
      <c r="B126" s="93"/>
      <c r="C126" s="93"/>
      <c r="D126" s="92" t="s">
        <v>57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4"/>
      <c r="U126" s="92" t="s">
        <v>60</v>
      </c>
      <c r="V126" s="93"/>
      <c r="W126" s="93"/>
      <c r="X126" s="93"/>
      <c r="Y126" s="94"/>
      <c r="Z126" s="92" t="s">
        <v>61</v>
      </c>
      <c r="AA126" s="93"/>
      <c r="AB126" s="93"/>
      <c r="AC126" s="93"/>
      <c r="AD126" s="94"/>
      <c r="AE126" s="92" t="s">
        <v>94</v>
      </c>
      <c r="AF126" s="93"/>
      <c r="AG126" s="93"/>
      <c r="AH126" s="93"/>
      <c r="AI126" s="94"/>
      <c r="AJ126" s="99" t="s">
        <v>171</v>
      </c>
      <c r="AK126" s="100"/>
      <c r="AL126" s="100"/>
      <c r="AM126" s="100"/>
      <c r="AN126" s="101"/>
      <c r="AO126" s="92" t="s">
        <v>62</v>
      </c>
      <c r="AP126" s="93"/>
      <c r="AQ126" s="93"/>
      <c r="AR126" s="93"/>
      <c r="AS126" s="94"/>
      <c r="AT126" s="92" t="s">
        <v>63</v>
      </c>
      <c r="AU126" s="93"/>
      <c r="AV126" s="93"/>
      <c r="AW126" s="93"/>
      <c r="AX126" s="94"/>
      <c r="AY126" s="92" t="s">
        <v>95</v>
      </c>
      <c r="AZ126" s="93"/>
      <c r="BA126" s="93"/>
      <c r="BB126" s="93"/>
      <c r="BC126" s="94"/>
      <c r="BD126" s="88" t="s">
        <v>171</v>
      </c>
      <c r="BE126" s="88"/>
      <c r="BF126" s="88"/>
      <c r="BG126" s="88"/>
      <c r="BH126" s="88"/>
      <c r="CA126" s="1" t="s">
        <v>35</v>
      </c>
    </row>
    <row r="127" spans="1:79" s="25" customFormat="1" ht="76.5" customHeight="1" x14ac:dyDescent="0.2">
      <c r="A127" s="28">
        <v>1</v>
      </c>
      <c r="B127" s="29"/>
      <c r="C127" s="29"/>
      <c r="D127" s="30" t="s">
        <v>313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2"/>
      <c r="U127" s="49">
        <v>0</v>
      </c>
      <c r="V127" s="50"/>
      <c r="W127" s="50"/>
      <c r="X127" s="50"/>
      <c r="Y127" s="51"/>
      <c r="Z127" s="49">
        <v>0</v>
      </c>
      <c r="AA127" s="50"/>
      <c r="AB127" s="50"/>
      <c r="AC127" s="50"/>
      <c r="AD127" s="51"/>
      <c r="AE127" s="52"/>
      <c r="AF127" s="52"/>
      <c r="AG127" s="52"/>
      <c r="AH127" s="52"/>
      <c r="AI127" s="52"/>
      <c r="AJ127" s="98">
        <f>IF(ISNUMBER(U127),U127,0)+IF(ISNUMBER(Z127),Z127,0)</f>
        <v>0</v>
      </c>
      <c r="AK127" s="98"/>
      <c r="AL127" s="98"/>
      <c r="AM127" s="98"/>
      <c r="AN127" s="98"/>
      <c r="AO127" s="52">
        <v>0</v>
      </c>
      <c r="AP127" s="52"/>
      <c r="AQ127" s="52"/>
      <c r="AR127" s="52"/>
      <c r="AS127" s="52"/>
      <c r="AT127" s="98">
        <v>0</v>
      </c>
      <c r="AU127" s="98"/>
      <c r="AV127" s="98"/>
      <c r="AW127" s="98"/>
      <c r="AX127" s="98"/>
      <c r="AY127" s="52"/>
      <c r="AZ127" s="52"/>
      <c r="BA127" s="52"/>
      <c r="BB127" s="52"/>
      <c r="BC127" s="52"/>
      <c r="BD127" s="98">
        <f>IF(ISNUMBER(AO127),AO127,0)+IF(ISNUMBER(AT127),AT127,0)</f>
        <v>0</v>
      </c>
      <c r="BE127" s="98"/>
      <c r="BF127" s="98"/>
      <c r="BG127" s="98"/>
      <c r="BH127" s="98"/>
      <c r="CA127" s="25" t="s">
        <v>36</v>
      </c>
    </row>
    <row r="128" spans="1:79" s="6" customFormat="1" ht="12.75" customHeight="1" x14ac:dyDescent="0.2">
      <c r="A128" s="33"/>
      <c r="B128" s="34"/>
      <c r="C128" s="34"/>
      <c r="D128" s="35" t="s">
        <v>147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7"/>
      <c r="U128" s="45">
        <v>0</v>
      </c>
      <c r="V128" s="46"/>
      <c r="W128" s="46"/>
      <c r="X128" s="46"/>
      <c r="Y128" s="47"/>
      <c r="Z128" s="45">
        <v>0</v>
      </c>
      <c r="AA128" s="46"/>
      <c r="AB128" s="46"/>
      <c r="AC128" s="46"/>
      <c r="AD128" s="47"/>
      <c r="AE128" s="48"/>
      <c r="AF128" s="48"/>
      <c r="AG128" s="48"/>
      <c r="AH128" s="48"/>
      <c r="AI128" s="48"/>
      <c r="AJ128" s="44">
        <f>IF(ISNUMBER(U128),U128,0)+IF(ISNUMBER(Z128),Z128,0)</f>
        <v>0</v>
      </c>
      <c r="AK128" s="44"/>
      <c r="AL128" s="44"/>
      <c r="AM128" s="44"/>
      <c r="AN128" s="44"/>
      <c r="AO128" s="48">
        <v>0</v>
      </c>
      <c r="AP128" s="48"/>
      <c r="AQ128" s="48"/>
      <c r="AR128" s="48"/>
      <c r="AS128" s="48"/>
      <c r="AT128" s="44">
        <v>0</v>
      </c>
      <c r="AU128" s="44"/>
      <c r="AV128" s="44"/>
      <c r="AW128" s="44"/>
      <c r="AX128" s="44"/>
      <c r="AY128" s="48"/>
      <c r="AZ128" s="48"/>
      <c r="BA128" s="48"/>
      <c r="BB128" s="48"/>
      <c r="BC128" s="48"/>
      <c r="BD128" s="44">
        <f>IF(ISNUMBER(AO128),AO128,0)+IF(ISNUMBER(AT128),AT128,0)</f>
        <v>0</v>
      </c>
      <c r="BE128" s="44"/>
      <c r="BF128" s="44"/>
      <c r="BG128" s="44"/>
      <c r="BH128" s="44"/>
    </row>
    <row r="129" spans="1:79" s="5" customFormat="1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1" spans="1:79" ht="14.25" customHeight="1" x14ac:dyDescent="0.2">
      <c r="A131" s="65" t="s">
        <v>152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</row>
    <row r="132" spans="1:79" ht="14.25" customHeight="1" x14ac:dyDescent="0.2">
      <c r="A132" s="65" t="s">
        <v>245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</row>
    <row r="133" spans="1:79" ht="23.1" customHeight="1" x14ac:dyDescent="0.2">
      <c r="A133" s="82" t="s">
        <v>6</v>
      </c>
      <c r="B133" s="83"/>
      <c r="C133" s="83"/>
      <c r="D133" s="41" t="s">
        <v>9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 t="s">
        <v>8</v>
      </c>
      <c r="R133" s="41"/>
      <c r="S133" s="41"/>
      <c r="T133" s="41"/>
      <c r="U133" s="41"/>
      <c r="V133" s="41" t="s">
        <v>7</v>
      </c>
      <c r="W133" s="41"/>
      <c r="X133" s="41"/>
      <c r="Y133" s="41"/>
      <c r="Z133" s="41"/>
      <c r="AA133" s="41"/>
      <c r="AB133" s="41"/>
      <c r="AC133" s="41"/>
      <c r="AD133" s="41"/>
      <c r="AE133" s="41"/>
      <c r="AF133" s="77" t="s">
        <v>231</v>
      </c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9"/>
      <c r="AU133" s="77" t="s">
        <v>234</v>
      </c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9"/>
      <c r="BJ133" s="77" t="s">
        <v>241</v>
      </c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9"/>
    </row>
    <row r="134" spans="1:79" ht="32.25" customHeight="1" x14ac:dyDescent="0.2">
      <c r="A134" s="85"/>
      <c r="B134" s="86"/>
      <c r="C134" s="86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 t="s">
        <v>4</v>
      </c>
      <c r="AG134" s="41"/>
      <c r="AH134" s="41"/>
      <c r="AI134" s="41"/>
      <c r="AJ134" s="41"/>
      <c r="AK134" s="41" t="s">
        <v>3</v>
      </c>
      <c r="AL134" s="41"/>
      <c r="AM134" s="41"/>
      <c r="AN134" s="41"/>
      <c r="AO134" s="41"/>
      <c r="AP134" s="41" t="s">
        <v>123</v>
      </c>
      <c r="AQ134" s="41"/>
      <c r="AR134" s="41"/>
      <c r="AS134" s="41"/>
      <c r="AT134" s="41"/>
      <c r="AU134" s="41" t="s">
        <v>4</v>
      </c>
      <c r="AV134" s="41"/>
      <c r="AW134" s="41"/>
      <c r="AX134" s="41"/>
      <c r="AY134" s="41"/>
      <c r="AZ134" s="41" t="s">
        <v>3</v>
      </c>
      <c r="BA134" s="41"/>
      <c r="BB134" s="41"/>
      <c r="BC134" s="41"/>
      <c r="BD134" s="41"/>
      <c r="BE134" s="41" t="s">
        <v>90</v>
      </c>
      <c r="BF134" s="41"/>
      <c r="BG134" s="41"/>
      <c r="BH134" s="41"/>
      <c r="BI134" s="41"/>
      <c r="BJ134" s="41" t="s">
        <v>4</v>
      </c>
      <c r="BK134" s="41"/>
      <c r="BL134" s="41"/>
      <c r="BM134" s="41"/>
      <c r="BN134" s="41"/>
      <c r="BO134" s="41" t="s">
        <v>3</v>
      </c>
      <c r="BP134" s="41"/>
      <c r="BQ134" s="41"/>
      <c r="BR134" s="41"/>
      <c r="BS134" s="41"/>
      <c r="BT134" s="41" t="s">
        <v>97</v>
      </c>
      <c r="BU134" s="41"/>
      <c r="BV134" s="41"/>
      <c r="BW134" s="41"/>
      <c r="BX134" s="41"/>
    </row>
    <row r="135" spans="1:79" ht="15" customHeight="1" x14ac:dyDescent="0.2">
      <c r="A135" s="77">
        <v>1</v>
      </c>
      <c r="B135" s="78"/>
      <c r="C135" s="78"/>
      <c r="D135" s="41">
        <v>2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>
        <v>3</v>
      </c>
      <c r="R135" s="41"/>
      <c r="S135" s="41"/>
      <c r="T135" s="41"/>
      <c r="U135" s="41"/>
      <c r="V135" s="41">
        <v>4</v>
      </c>
      <c r="W135" s="41"/>
      <c r="X135" s="41"/>
      <c r="Y135" s="41"/>
      <c r="Z135" s="41"/>
      <c r="AA135" s="41"/>
      <c r="AB135" s="41"/>
      <c r="AC135" s="41"/>
      <c r="AD135" s="41"/>
      <c r="AE135" s="41"/>
      <c r="AF135" s="41">
        <v>5</v>
      </c>
      <c r="AG135" s="41"/>
      <c r="AH135" s="41"/>
      <c r="AI135" s="41"/>
      <c r="AJ135" s="41"/>
      <c r="AK135" s="41">
        <v>6</v>
      </c>
      <c r="AL135" s="41"/>
      <c r="AM135" s="41"/>
      <c r="AN135" s="41"/>
      <c r="AO135" s="41"/>
      <c r="AP135" s="41">
        <v>7</v>
      </c>
      <c r="AQ135" s="41"/>
      <c r="AR135" s="41"/>
      <c r="AS135" s="41"/>
      <c r="AT135" s="41"/>
      <c r="AU135" s="41">
        <v>8</v>
      </c>
      <c r="AV135" s="41"/>
      <c r="AW135" s="41"/>
      <c r="AX135" s="41"/>
      <c r="AY135" s="41"/>
      <c r="AZ135" s="41">
        <v>9</v>
      </c>
      <c r="BA135" s="41"/>
      <c r="BB135" s="41"/>
      <c r="BC135" s="41"/>
      <c r="BD135" s="41"/>
      <c r="BE135" s="41">
        <v>10</v>
      </c>
      <c r="BF135" s="41"/>
      <c r="BG135" s="41"/>
      <c r="BH135" s="41"/>
      <c r="BI135" s="41"/>
      <c r="BJ135" s="41">
        <v>11</v>
      </c>
      <c r="BK135" s="41"/>
      <c r="BL135" s="41"/>
      <c r="BM135" s="41"/>
      <c r="BN135" s="41"/>
      <c r="BO135" s="41">
        <v>12</v>
      </c>
      <c r="BP135" s="41"/>
      <c r="BQ135" s="41"/>
      <c r="BR135" s="41"/>
      <c r="BS135" s="41"/>
      <c r="BT135" s="41">
        <v>13</v>
      </c>
      <c r="BU135" s="41"/>
      <c r="BV135" s="41"/>
      <c r="BW135" s="41"/>
      <c r="BX135" s="41"/>
    </row>
    <row r="136" spans="1:79" ht="10.5" hidden="1" customHeight="1" x14ac:dyDescent="0.2">
      <c r="A136" s="92" t="s">
        <v>154</v>
      </c>
      <c r="B136" s="93"/>
      <c r="C136" s="93"/>
      <c r="D136" s="41" t="s">
        <v>57</v>
      </c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 t="s">
        <v>70</v>
      </c>
      <c r="R136" s="41"/>
      <c r="S136" s="41"/>
      <c r="T136" s="41"/>
      <c r="U136" s="41"/>
      <c r="V136" s="41" t="s">
        <v>71</v>
      </c>
      <c r="W136" s="41"/>
      <c r="X136" s="41"/>
      <c r="Y136" s="41"/>
      <c r="Z136" s="41"/>
      <c r="AA136" s="41"/>
      <c r="AB136" s="41"/>
      <c r="AC136" s="41"/>
      <c r="AD136" s="41"/>
      <c r="AE136" s="41"/>
      <c r="AF136" s="68" t="s">
        <v>111</v>
      </c>
      <c r="AG136" s="68"/>
      <c r="AH136" s="68"/>
      <c r="AI136" s="68"/>
      <c r="AJ136" s="68"/>
      <c r="AK136" s="66" t="s">
        <v>112</v>
      </c>
      <c r="AL136" s="66"/>
      <c r="AM136" s="66"/>
      <c r="AN136" s="66"/>
      <c r="AO136" s="66"/>
      <c r="AP136" s="88" t="s">
        <v>183</v>
      </c>
      <c r="AQ136" s="88"/>
      <c r="AR136" s="88"/>
      <c r="AS136" s="88"/>
      <c r="AT136" s="88"/>
      <c r="AU136" s="68" t="s">
        <v>113</v>
      </c>
      <c r="AV136" s="68"/>
      <c r="AW136" s="68"/>
      <c r="AX136" s="68"/>
      <c r="AY136" s="68"/>
      <c r="AZ136" s="66" t="s">
        <v>114</v>
      </c>
      <c r="BA136" s="66"/>
      <c r="BB136" s="66"/>
      <c r="BC136" s="66"/>
      <c r="BD136" s="66"/>
      <c r="BE136" s="88" t="s">
        <v>183</v>
      </c>
      <c r="BF136" s="88"/>
      <c r="BG136" s="88"/>
      <c r="BH136" s="88"/>
      <c r="BI136" s="88"/>
      <c r="BJ136" s="68" t="s">
        <v>105</v>
      </c>
      <c r="BK136" s="68"/>
      <c r="BL136" s="68"/>
      <c r="BM136" s="68"/>
      <c r="BN136" s="68"/>
      <c r="BO136" s="66" t="s">
        <v>106</v>
      </c>
      <c r="BP136" s="66"/>
      <c r="BQ136" s="66"/>
      <c r="BR136" s="66"/>
      <c r="BS136" s="66"/>
      <c r="BT136" s="88" t="s">
        <v>183</v>
      </c>
      <c r="BU136" s="88"/>
      <c r="BV136" s="88"/>
      <c r="BW136" s="88"/>
      <c r="BX136" s="88"/>
      <c r="CA136" t="s">
        <v>37</v>
      </c>
    </row>
    <row r="137" spans="1:79" s="6" customFormat="1" ht="15" customHeight="1" x14ac:dyDescent="0.2">
      <c r="A137" s="33">
        <v>0</v>
      </c>
      <c r="B137" s="34"/>
      <c r="C137" s="34"/>
      <c r="D137" s="43" t="s">
        <v>182</v>
      </c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CA137" s="6" t="s">
        <v>38</v>
      </c>
    </row>
    <row r="138" spans="1:79" s="6" customFormat="1" ht="28.5" customHeight="1" x14ac:dyDescent="0.2">
      <c r="A138" s="33">
        <v>0</v>
      </c>
      <c r="B138" s="34"/>
      <c r="C138" s="34"/>
      <c r="D138" s="42" t="s">
        <v>314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7"/>
      <c r="Q138" s="43" t="s">
        <v>185</v>
      </c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27">
        <v>44</v>
      </c>
      <c r="AG138" s="27"/>
      <c r="AH138" s="27"/>
      <c r="AI138" s="27"/>
      <c r="AJ138" s="27"/>
      <c r="AK138" s="27">
        <v>0</v>
      </c>
      <c r="AL138" s="27"/>
      <c r="AM138" s="27"/>
      <c r="AN138" s="27"/>
      <c r="AO138" s="27"/>
      <c r="AP138" s="27">
        <v>44</v>
      </c>
      <c r="AQ138" s="27"/>
      <c r="AR138" s="27"/>
      <c r="AS138" s="27"/>
      <c r="AT138" s="27"/>
      <c r="AU138" s="27">
        <v>68.5</v>
      </c>
      <c r="AV138" s="27"/>
      <c r="AW138" s="27"/>
      <c r="AX138" s="27"/>
      <c r="AY138" s="27"/>
      <c r="AZ138" s="27">
        <v>0</v>
      </c>
      <c r="BA138" s="27"/>
      <c r="BB138" s="27"/>
      <c r="BC138" s="27"/>
      <c r="BD138" s="27"/>
      <c r="BE138" s="27">
        <v>68.5</v>
      </c>
      <c r="BF138" s="27"/>
      <c r="BG138" s="27"/>
      <c r="BH138" s="27"/>
      <c r="BI138" s="27"/>
      <c r="BJ138" s="27">
        <v>68.5</v>
      </c>
      <c r="BK138" s="27"/>
      <c r="BL138" s="27"/>
      <c r="BM138" s="27"/>
      <c r="BN138" s="27"/>
      <c r="BO138" s="27">
        <v>0</v>
      </c>
      <c r="BP138" s="27"/>
      <c r="BQ138" s="27"/>
      <c r="BR138" s="27"/>
      <c r="BS138" s="27"/>
      <c r="BT138" s="27">
        <v>68.5</v>
      </c>
      <c r="BU138" s="27"/>
      <c r="BV138" s="27"/>
      <c r="BW138" s="27"/>
      <c r="BX138" s="27"/>
    </row>
    <row r="139" spans="1:79" s="25" customFormat="1" ht="15" customHeight="1" x14ac:dyDescent="0.2">
      <c r="A139" s="28">
        <v>0</v>
      </c>
      <c r="B139" s="29"/>
      <c r="C139" s="29"/>
      <c r="D139" s="40" t="s">
        <v>315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41" t="s">
        <v>185</v>
      </c>
      <c r="R139" s="41"/>
      <c r="S139" s="41"/>
      <c r="T139" s="41"/>
      <c r="U139" s="41"/>
      <c r="V139" s="41" t="s">
        <v>186</v>
      </c>
      <c r="W139" s="41"/>
      <c r="X139" s="41"/>
      <c r="Y139" s="41"/>
      <c r="Z139" s="41"/>
      <c r="AA139" s="41"/>
      <c r="AB139" s="41"/>
      <c r="AC139" s="41"/>
      <c r="AD139" s="41"/>
      <c r="AE139" s="41"/>
      <c r="AF139" s="26">
        <v>0</v>
      </c>
      <c r="AG139" s="26"/>
      <c r="AH139" s="26"/>
      <c r="AI139" s="26"/>
      <c r="AJ139" s="26"/>
      <c r="AK139" s="26">
        <v>0</v>
      </c>
      <c r="AL139" s="26"/>
      <c r="AM139" s="26"/>
      <c r="AN139" s="26"/>
      <c r="AO139" s="26"/>
      <c r="AP139" s="26">
        <v>0</v>
      </c>
      <c r="AQ139" s="26"/>
      <c r="AR139" s="26"/>
      <c r="AS139" s="26"/>
      <c r="AT139" s="26"/>
      <c r="AU139" s="26">
        <v>4</v>
      </c>
      <c r="AV139" s="26"/>
      <c r="AW139" s="26"/>
      <c r="AX139" s="26"/>
      <c r="AY139" s="26"/>
      <c r="AZ139" s="26">
        <v>0</v>
      </c>
      <c r="BA139" s="26"/>
      <c r="BB139" s="26"/>
      <c r="BC139" s="26"/>
      <c r="BD139" s="26"/>
      <c r="BE139" s="26">
        <v>4</v>
      </c>
      <c r="BF139" s="26"/>
      <c r="BG139" s="26"/>
      <c r="BH139" s="26"/>
      <c r="BI139" s="26"/>
      <c r="BJ139" s="26">
        <v>4</v>
      </c>
      <c r="BK139" s="26"/>
      <c r="BL139" s="26"/>
      <c r="BM139" s="26"/>
      <c r="BN139" s="26"/>
      <c r="BO139" s="26">
        <v>0</v>
      </c>
      <c r="BP139" s="26"/>
      <c r="BQ139" s="26"/>
      <c r="BR139" s="26"/>
      <c r="BS139" s="26"/>
      <c r="BT139" s="26">
        <v>4</v>
      </c>
      <c r="BU139" s="26"/>
      <c r="BV139" s="26"/>
      <c r="BW139" s="26"/>
      <c r="BX139" s="26"/>
    </row>
    <row r="140" spans="1:79" s="25" customFormat="1" ht="15" customHeight="1" x14ac:dyDescent="0.2">
      <c r="A140" s="28">
        <v>0</v>
      </c>
      <c r="B140" s="29"/>
      <c r="C140" s="29"/>
      <c r="D140" s="40" t="s">
        <v>188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41" t="s">
        <v>185</v>
      </c>
      <c r="R140" s="41"/>
      <c r="S140" s="41"/>
      <c r="T140" s="41"/>
      <c r="U140" s="41"/>
      <c r="V140" s="41" t="s">
        <v>186</v>
      </c>
      <c r="W140" s="41"/>
      <c r="X140" s="41"/>
      <c r="Y140" s="41"/>
      <c r="Z140" s="41"/>
      <c r="AA140" s="41"/>
      <c r="AB140" s="41"/>
      <c r="AC140" s="41"/>
      <c r="AD140" s="41"/>
      <c r="AE140" s="41"/>
      <c r="AF140" s="26">
        <v>0</v>
      </c>
      <c r="AG140" s="26"/>
      <c r="AH140" s="26"/>
      <c r="AI140" s="26"/>
      <c r="AJ140" s="26"/>
      <c r="AK140" s="26">
        <v>0</v>
      </c>
      <c r="AL140" s="26"/>
      <c r="AM140" s="26"/>
      <c r="AN140" s="26"/>
      <c r="AO140" s="26"/>
      <c r="AP140" s="26">
        <v>0</v>
      </c>
      <c r="AQ140" s="26"/>
      <c r="AR140" s="26"/>
      <c r="AS140" s="26"/>
      <c r="AT140" s="26"/>
      <c r="AU140" s="26">
        <v>30.25</v>
      </c>
      <c r="AV140" s="26"/>
      <c r="AW140" s="26"/>
      <c r="AX140" s="26"/>
      <c r="AY140" s="26"/>
      <c r="AZ140" s="26">
        <v>0</v>
      </c>
      <c r="BA140" s="26"/>
      <c r="BB140" s="26"/>
      <c r="BC140" s="26"/>
      <c r="BD140" s="26"/>
      <c r="BE140" s="26">
        <v>30.25</v>
      </c>
      <c r="BF140" s="26"/>
      <c r="BG140" s="26"/>
      <c r="BH140" s="26"/>
      <c r="BI140" s="26"/>
      <c r="BJ140" s="26">
        <v>30.25</v>
      </c>
      <c r="BK140" s="26"/>
      <c r="BL140" s="26"/>
      <c r="BM140" s="26"/>
      <c r="BN140" s="26"/>
      <c r="BO140" s="26">
        <v>0</v>
      </c>
      <c r="BP140" s="26"/>
      <c r="BQ140" s="26"/>
      <c r="BR140" s="26"/>
      <c r="BS140" s="26"/>
      <c r="BT140" s="26">
        <v>30.25</v>
      </c>
      <c r="BU140" s="26"/>
      <c r="BV140" s="26"/>
      <c r="BW140" s="26"/>
      <c r="BX140" s="26"/>
    </row>
    <row r="141" spans="1:79" s="25" customFormat="1" ht="30" customHeight="1" x14ac:dyDescent="0.2">
      <c r="A141" s="28">
        <v>1</v>
      </c>
      <c r="B141" s="29"/>
      <c r="C141" s="29"/>
      <c r="D141" s="40" t="s">
        <v>316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41" t="s">
        <v>185</v>
      </c>
      <c r="R141" s="41"/>
      <c r="S141" s="41"/>
      <c r="T141" s="41"/>
      <c r="U141" s="41"/>
      <c r="V141" s="41" t="s">
        <v>186</v>
      </c>
      <c r="W141" s="41"/>
      <c r="X141" s="41"/>
      <c r="Y141" s="41"/>
      <c r="Z141" s="41"/>
      <c r="AA141" s="41"/>
      <c r="AB141" s="41"/>
      <c r="AC141" s="41"/>
      <c r="AD141" s="41"/>
      <c r="AE141" s="41"/>
      <c r="AF141" s="26">
        <v>1</v>
      </c>
      <c r="AG141" s="26"/>
      <c r="AH141" s="26"/>
      <c r="AI141" s="26"/>
      <c r="AJ141" s="26"/>
      <c r="AK141" s="26">
        <v>0</v>
      </c>
      <c r="AL141" s="26"/>
      <c r="AM141" s="26"/>
      <c r="AN141" s="26"/>
      <c r="AO141" s="26"/>
      <c r="AP141" s="26">
        <v>1</v>
      </c>
      <c r="AQ141" s="26"/>
      <c r="AR141" s="26"/>
      <c r="AS141" s="26"/>
      <c r="AT141" s="26"/>
      <c r="AU141" s="26">
        <v>1</v>
      </c>
      <c r="AV141" s="26"/>
      <c r="AW141" s="26"/>
      <c r="AX141" s="26"/>
      <c r="AY141" s="26"/>
      <c r="AZ141" s="26">
        <v>0</v>
      </c>
      <c r="BA141" s="26"/>
      <c r="BB141" s="26"/>
      <c r="BC141" s="26"/>
      <c r="BD141" s="26"/>
      <c r="BE141" s="26">
        <v>1</v>
      </c>
      <c r="BF141" s="26"/>
      <c r="BG141" s="26"/>
      <c r="BH141" s="26"/>
      <c r="BI141" s="26"/>
      <c r="BJ141" s="26">
        <v>1</v>
      </c>
      <c r="BK141" s="26"/>
      <c r="BL141" s="26"/>
      <c r="BM141" s="26"/>
      <c r="BN141" s="26"/>
      <c r="BO141" s="26">
        <v>0</v>
      </c>
      <c r="BP141" s="26"/>
      <c r="BQ141" s="26"/>
      <c r="BR141" s="26"/>
      <c r="BS141" s="26"/>
      <c r="BT141" s="26">
        <v>1</v>
      </c>
      <c r="BU141" s="26"/>
      <c r="BV141" s="26"/>
      <c r="BW141" s="26"/>
      <c r="BX141" s="26"/>
    </row>
    <row r="142" spans="1:79" s="25" customFormat="1" ht="30" customHeight="1" x14ac:dyDescent="0.2">
      <c r="A142" s="28">
        <v>2</v>
      </c>
      <c r="B142" s="29"/>
      <c r="C142" s="29"/>
      <c r="D142" s="40" t="s">
        <v>317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41" t="s">
        <v>185</v>
      </c>
      <c r="R142" s="41"/>
      <c r="S142" s="41"/>
      <c r="T142" s="41"/>
      <c r="U142" s="41"/>
      <c r="V142" s="41" t="s">
        <v>186</v>
      </c>
      <c r="W142" s="41"/>
      <c r="X142" s="41"/>
      <c r="Y142" s="41"/>
      <c r="Z142" s="41"/>
      <c r="AA142" s="41"/>
      <c r="AB142" s="41"/>
      <c r="AC142" s="41"/>
      <c r="AD142" s="41"/>
      <c r="AE142" s="41"/>
      <c r="AF142" s="26">
        <v>38</v>
      </c>
      <c r="AG142" s="26"/>
      <c r="AH142" s="26"/>
      <c r="AI142" s="26"/>
      <c r="AJ142" s="26"/>
      <c r="AK142" s="26">
        <v>0</v>
      </c>
      <c r="AL142" s="26"/>
      <c r="AM142" s="26"/>
      <c r="AN142" s="26"/>
      <c r="AO142" s="26"/>
      <c r="AP142" s="26">
        <v>38</v>
      </c>
      <c r="AQ142" s="26"/>
      <c r="AR142" s="26"/>
      <c r="AS142" s="26"/>
      <c r="AT142" s="26"/>
      <c r="AU142" s="26">
        <v>29.25</v>
      </c>
      <c r="AV142" s="26"/>
      <c r="AW142" s="26"/>
      <c r="AX142" s="26"/>
      <c r="AY142" s="26"/>
      <c r="AZ142" s="26">
        <v>0</v>
      </c>
      <c r="BA142" s="26"/>
      <c r="BB142" s="26"/>
      <c r="BC142" s="26"/>
      <c r="BD142" s="26"/>
      <c r="BE142" s="26">
        <v>29.25</v>
      </c>
      <c r="BF142" s="26"/>
      <c r="BG142" s="26"/>
      <c r="BH142" s="26"/>
      <c r="BI142" s="26"/>
      <c r="BJ142" s="26">
        <v>29.25</v>
      </c>
      <c r="BK142" s="26"/>
      <c r="BL142" s="26"/>
      <c r="BM142" s="26"/>
      <c r="BN142" s="26"/>
      <c r="BO142" s="26">
        <v>0</v>
      </c>
      <c r="BP142" s="26"/>
      <c r="BQ142" s="26"/>
      <c r="BR142" s="26"/>
      <c r="BS142" s="26"/>
      <c r="BT142" s="26">
        <v>29.25</v>
      </c>
      <c r="BU142" s="26"/>
      <c r="BV142" s="26"/>
      <c r="BW142" s="26"/>
      <c r="BX142" s="26"/>
    </row>
    <row r="143" spans="1:79" s="25" customFormat="1" ht="30" customHeight="1" x14ac:dyDescent="0.2">
      <c r="A143" s="28">
        <v>3</v>
      </c>
      <c r="B143" s="29"/>
      <c r="C143" s="29"/>
      <c r="D143" s="40" t="s">
        <v>318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41" t="s">
        <v>185</v>
      </c>
      <c r="R143" s="41"/>
      <c r="S143" s="41"/>
      <c r="T143" s="41"/>
      <c r="U143" s="41"/>
      <c r="V143" s="41" t="s">
        <v>186</v>
      </c>
      <c r="W143" s="41"/>
      <c r="X143" s="41"/>
      <c r="Y143" s="41"/>
      <c r="Z143" s="41"/>
      <c r="AA143" s="41"/>
      <c r="AB143" s="41"/>
      <c r="AC143" s="41"/>
      <c r="AD143" s="41"/>
      <c r="AE143" s="41"/>
      <c r="AF143" s="26">
        <v>5</v>
      </c>
      <c r="AG143" s="26"/>
      <c r="AH143" s="26"/>
      <c r="AI143" s="26"/>
      <c r="AJ143" s="26"/>
      <c r="AK143" s="26">
        <v>0</v>
      </c>
      <c r="AL143" s="26"/>
      <c r="AM143" s="26"/>
      <c r="AN143" s="26"/>
      <c r="AO143" s="26"/>
      <c r="AP143" s="26">
        <v>5</v>
      </c>
      <c r="AQ143" s="26"/>
      <c r="AR143" s="26"/>
      <c r="AS143" s="26"/>
      <c r="AT143" s="26"/>
      <c r="AU143" s="26">
        <v>4</v>
      </c>
      <c r="AV143" s="26"/>
      <c r="AW143" s="26"/>
      <c r="AX143" s="26"/>
      <c r="AY143" s="26"/>
      <c r="AZ143" s="26">
        <v>0</v>
      </c>
      <c r="BA143" s="26"/>
      <c r="BB143" s="26"/>
      <c r="BC143" s="26"/>
      <c r="BD143" s="26"/>
      <c r="BE143" s="26">
        <v>4</v>
      </c>
      <c r="BF143" s="26"/>
      <c r="BG143" s="26"/>
      <c r="BH143" s="26"/>
      <c r="BI143" s="26"/>
      <c r="BJ143" s="26">
        <v>4</v>
      </c>
      <c r="BK143" s="26"/>
      <c r="BL143" s="26"/>
      <c r="BM143" s="26"/>
      <c r="BN143" s="26"/>
      <c r="BO143" s="26">
        <v>0</v>
      </c>
      <c r="BP143" s="26"/>
      <c r="BQ143" s="26"/>
      <c r="BR143" s="26"/>
      <c r="BS143" s="26"/>
      <c r="BT143" s="26">
        <v>4</v>
      </c>
      <c r="BU143" s="26"/>
      <c r="BV143" s="26"/>
      <c r="BW143" s="26"/>
      <c r="BX143" s="26"/>
    </row>
    <row r="144" spans="1:79" s="6" customFormat="1" ht="30" customHeight="1" x14ac:dyDescent="0.2">
      <c r="A144" s="33">
        <v>0</v>
      </c>
      <c r="B144" s="34"/>
      <c r="C144" s="34"/>
      <c r="D144" s="42" t="s">
        <v>314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7"/>
      <c r="Q144" s="43" t="s">
        <v>185</v>
      </c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27">
        <v>44</v>
      </c>
      <c r="AG144" s="27"/>
      <c r="AH144" s="27"/>
      <c r="AI144" s="27"/>
      <c r="AJ144" s="27"/>
      <c r="AK144" s="27">
        <v>0</v>
      </c>
      <c r="AL144" s="27"/>
      <c r="AM144" s="27"/>
      <c r="AN144" s="27"/>
      <c r="AO144" s="27"/>
      <c r="AP144" s="27">
        <v>44</v>
      </c>
      <c r="AQ144" s="27"/>
      <c r="AR144" s="27"/>
      <c r="AS144" s="27"/>
      <c r="AT144" s="27"/>
      <c r="AU144" s="27">
        <v>68.5</v>
      </c>
      <c r="AV144" s="27"/>
      <c r="AW144" s="27"/>
      <c r="AX144" s="27"/>
      <c r="AY144" s="27"/>
      <c r="AZ144" s="27">
        <v>0</v>
      </c>
      <c r="BA144" s="27"/>
      <c r="BB144" s="27"/>
      <c r="BC144" s="27"/>
      <c r="BD144" s="27"/>
      <c r="BE144" s="27">
        <v>68.5</v>
      </c>
      <c r="BF144" s="27"/>
      <c r="BG144" s="27"/>
      <c r="BH144" s="27"/>
      <c r="BI144" s="27"/>
      <c r="BJ144" s="27">
        <v>68.5</v>
      </c>
      <c r="BK144" s="27"/>
      <c r="BL144" s="27"/>
      <c r="BM144" s="27"/>
      <c r="BN144" s="27"/>
      <c r="BO144" s="27">
        <v>0</v>
      </c>
      <c r="BP144" s="27"/>
      <c r="BQ144" s="27"/>
      <c r="BR144" s="27"/>
      <c r="BS144" s="27"/>
      <c r="BT144" s="27">
        <v>68.5</v>
      </c>
      <c r="BU144" s="27"/>
      <c r="BV144" s="27"/>
      <c r="BW144" s="27"/>
      <c r="BX144" s="27"/>
    </row>
    <row r="145" spans="1:76" s="25" customFormat="1" ht="28.5" customHeight="1" x14ac:dyDescent="0.2">
      <c r="A145" s="28">
        <v>4</v>
      </c>
      <c r="B145" s="29"/>
      <c r="C145" s="29"/>
      <c r="D145" s="40" t="s">
        <v>314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41" t="s">
        <v>185</v>
      </c>
      <c r="R145" s="41"/>
      <c r="S145" s="41"/>
      <c r="T145" s="41"/>
      <c r="U145" s="41"/>
      <c r="V145" s="41" t="s">
        <v>186</v>
      </c>
      <c r="W145" s="41"/>
      <c r="X145" s="41"/>
      <c r="Y145" s="41"/>
      <c r="Z145" s="41"/>
      <c r="AA145" s="41"/>
      <c r="AB145" s="41"/>
      <c r="AC145" s="41"/>
      <c r="AD145" s="41"/>
      <c r="AE145" s="41"/>
      <c r="AF145" s="26">
        <v>44</v>
      </c>
      <c r="AG145" s="26"/>
      <c r="AH145" s="26"/>
      <c r="AI145" s="26"/>
      <c r="AJ145" s="26"/>
      <c r="AK145" s="26">
        <v>0</v>
      </c>
      <c r="AL145" s="26"/>
      <c r="AM145" s="26"/>
      <c r="AN145" s="26"/>
      <c r="AO145" s="26"/>
      <c r="AP145" s="26">
        <v>44</v>
      </c>
      <c r="AQ145" s="26"/>
      <c r="AR145" s="26"/>
      <c r="AS145" s="26"/>
      <c r="AT145" s="26"/>
      <c r="AU145" s="26">
        <v>34.25</v>
      </c>
      <c r="AV145" s="26"/>
      <c r="AW145" s="26"/>
      <c r="AX145" s="26"/>
      <c r="AY145" s="26"/>
      <c r="AZ145" s="26">
        <v>0</v>
      </c>
      <c r="BA145" s="26"/>
      <c r="BB145" s="26"/>
      <c r="BC145" s="26"/>
      <c r="BD145" s="26"/>
      <c r="BE145" s="26">
        <v>34.25</v>
      </c>
      <c r="BF145" s="26"/>
      <c r="BG145" s="26"/>
      <c r="BH145" s="26"/>
      <c r="BI145" s="26"/>
      <c r="BJ145" s="26">
        <v>34.25</v>
      </c>
      <c r="BK145" s="26"/>
      <c r="BL145" s="26"/>
      <c r="BM145" s="26"/>
      <c r="BN145" s="26"/>
      <c r="BO145" s="26">
        <v>0</v>
      </c>
      <c r="BP145" s="26"/>
      <c r="BQ145" s="26"/>
      <c r="BR145" s="26"/>
      <c r="BS145" s="26"/>
      <c r="BT145" s="26">
        <v>34.25</v>
      </c>
      <c r="BU145" s="26"/>
      <c r="BV145" s="26"/>
      <c r="BW145" s="26"/>
      <c r="BX145" s="26"/>
    </row>
    <row r="146" spans="1:76" s="25" customFormat="1" ht="15" customHeight="1" x14ac:dyDescent="0.2">
      <c r="A146" s="28">
        <v>5</v>
      </c>
      <c r="B146" s="29"/>
      <c r="C146" s="29"/>
      <c r="D146" s="40" t="s">
        <v>319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41" t="s">
        <v>185</v>
      </c>
      <c r="R146" s="41"/>
      <c r="S146" s="41"/>
      <c r="T146" s="41"/>
      <c r="U146" s="41"/>
      <c r="V146" s="41" t="s">
        <v>320</v>
      </c>
      <c r="W146" s="41"/>
      <c r="X146" s="41"/>
      <c r="Y146" s="41"/>
      <c r="Z146" s="41"/>
      <c r="AA146" s="41"/>
      <c r="AB146" s="41"/>
      <c r="AC146" s="41"/>
      <c r="AD146" s="41"/>
      <c r="AE146" s="41"/>
      <c r="AF146" s="26">
        <v>1</v>
      </c>
      <c r="AG146" s="26"/>
      <c r="AH146" s="26"/>
      <c r="AI146" s="26"/>
      <c r="AJ146" s="26"/>
      <c r="AK146" s="26">
        <v>0</v>
      </c>
      <c r="AL146" s="26"/>
      <c r="AM146" s="26"/>
      <c r="AN146" s="26"/>
      <c r="AO146" s="26"/>
      <c r="AP146" s="26">
        <v>1</v>
      </c>
      <c r="AQ146" s="26"/>
      <c r="AR146" s="26"/>
      <c r="AS146" s="26"/>
      <c r="AT146" s="26"/>
      <c r="AU146" s="26">
        <v>31</v>
      </c>
      <c r="AV146" s="26"/>
      <c r="AW146" s="26"/>
      <c r="AX146" s="26"/>
      <c r="AY146" s="26"/>
      <c r="AZ146" s="26">
        <v>0</v>
      </c>
      <c r="BA146" s="26"/>
      <c r="BB146" s="26"/>
      <c r="BC146" s="26"/>
      <c r="BD146" s="26"/>
      <c r="BE146" s="26">
        <v>31</v>
      </c>
      <c r="BF146" s="26"/>
      <c r="BG146" s="26"/>
      <c r="BH146" s="26"/>
      <c r="BI146" s="26"/>
      <c r="BJ146" s="26">
        <v>31</v>
      </c>
      <c r="BK146" s="26"/>
      <c r="BL146" s="26"/>
      <c r="BM146" s="26"/>
      <c r="BN146" s="26"/>
      <c r="BO146" s="26">
        <v>0</v>
      </c>
      <c r="BP146" s="26"/>
      <c r="BQ146" s="26"/>
      <c r="BR146" s="26"/>
      <c r="BS146" s="26"/>
      <c r="BT146" s="26">
        <v>31</v>
      </c>
      <c r="BU146" s="26"/>
      <c r="BV146" s="26"/>
      <c r="BW146" s="26"/>
      <c r="BX146" s="26"/>
    </row>
    <row r="147" spans="1:76" s="6" customFormat="1" ht="15" customHeight="1" x14ac:dyDescent="0.2">
      <c r="A147" s="33">
        <v>0</v>
      </c>
      <c r="B147" s="34"/>
      <c r="C147" s="34"/>
      <c r="D147" s="42" t="s">
        <v>189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7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1:76" s="6" customFormat="1" ht="15" customHeight="1" x14ac:dyDescent="0.2">
      <c r="A148" s="33">
        <v>0</v>
      </c>
      <c r="B148" s="34"/>
      <c r="C148" s="34"/>
      <c r="D148" s="42" t="s">
        <v>321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7"/>
      <c r="Q148" s="43" t="s">
        <v>322</v>
      </c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27">
        <v>10.7</v>
      </c>
      <c r="AG148" s="27"/>
      <c r="AH148" s="27"/>
      <c r="AI148" s="27"/>
      <c r="AJ148" s="27"/>
      <c r="AK148" s="27">
        <v>0</v>
      </c>
      <c r="AL148" s="27"/>
      <c r="AM148" s="27"/>
      <c r="AN148" s="27"/>
      <c r="AO148" s="27"/>
      <c r="AP148" s="27">
        <v>10.7</v>
      </c>
      <c r="AQ148" s="27"/>
      <c r="AR148" s="27"/>
      <c r="AS148" s="27"/>
      <c r="AT148" s="27"/>
      <c r="AU148" s="27">
        <v>32.200000000000003</v>
      </c>
      <c r="AV148" s="27"/>
      <c r="AW148" s="27"/>
      <c r="AX148" s="27"/>
      <c r="AY148" s="27"/>
      <c r="AZ148" s="27">
        <v>0</v>
      </c>
      <c r="BA148" s="27"/>
      <c r="BB148" s="27"/>
      <c r="BC148" s="27"/>
      <c r="BD148" s="27"/>
      <c r="BE148" s="27">
        <v>32.200000000000003</v>
      </c>
      <c r="BF148" s="27"/>
      <c r="BG148" s="27"/>
      <c r="BH148" s="27"/>
      <c r="BI148" s="27"/>
      <c r="BJ148" s="27">
        <v>32.200000000000003</v>
      </c>
      <c r="BK148" s="27"/>
      <c r="BL148" s="27"/>
      <c r="BM148" s="27"/>
      <c r="BN148" s="27"/>
      <c r="BO148" s="27">
        <v>0</v>
      </c>
      <c r="BP148" s="27"/>
      <c r="BQ148" s="27"/>
      <c r="BR148" s="27"/>
      <c r="BS148" s="27"/>
      <c r="BT148" s="27">
        <v>32.200000000000003</v>
      </c>
      <c r="BU148" s="27"/>
      <c r="BV148" s="27"/>
      <c r="BW148" s="27"/>
      <c r="BX148" s="27"/>
    </row>
    <row r="149" spans="1:76" s="25" customFormat="1" ht="15" customHeight="1" x14ac:dyDescent="0.2">
      <c r="A149" s="28">
        <v>0</v>
      </c>
      <c r="B149" s="29"/>
      <c r="C149" s="29"/>
      <c r="D149" s="40" t="s">
        <v>315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41" t="s">
        <v>322</v>
      </c>
      <c r="R149" s="41"/>
      <c r="S149" s="41"/>
      <c r="T149" s="41"/>
      <c r="U149" s="41"/>
      <c r="V149" s="41" t="s">
        <v>323</v>
      </c>
      <c r="W149" s="41"/>
      <c r="X149" s="41"/>
      <c r="Y149" s="41"/>
      <c r="Z149" s="41"/>
      <c r="AA149" s="41"/>
      <c r="AB149" s="41"/>
      <c r="AC149" s="41"/>
      <c r="AD149" s="41"/>
      <c r="AE149" s="41"/>
      <c r="AF149" s="26">
        <v>0</v>
      </c>
      <c r="AG149" s="26"/>
      <c r="AH149" s="26"/>
      <c r="AI149" s="26"/>
      <c r="AJ149" s="26"/>
      <c r="AK149" s="26">
        <v>0</v>
      </c>
      <c r="AL149" s="26"/>
      <c r="AM149" s="26"/>
      <c r="AN149" s="26"/>
      <c r="AO149" s="26"/>
      <c r="AP149" s="26">
        <v>0</v>
      </c>
      <c r="AQ149" s="26"/>
      <c r="AR149" s="26"/>
      <c r="AS149" s="26"/>
      <c r="AT149" s="26"/>
      <c r="AU149" s="26">
        <v>4.2</v>
      </c>
      <c r="AV149" s="26"/>
      <c r="AW149" s="26"/>
      <c r="AX149" s="26"/>
      <c r="AY149" s="26"/>
      <c r="AZ149" s="26">
        <v>0</v>
      </c>
      <c r="BA149" s="26"/>
      <c r="BB149" s="26"/>
      <c r="BC149" s="26"/>
      <c r="BD149" s="26"/>
      <c r="BE149" s="26">
        <v>4.2</v>
      </c>
      <c r="BF149" s="26"/>
      <c r="BG149" s="26"/>
      <c r="BH149" s="26"/>
      <c r="BI149" s="26"/>
      <c r="BJ149" s="26">
        <v>4.2</v>
      </c>
      <c r="BK149" s="26"/>
      <c r="BL149" s="26"/>
      <c r="BM149" s="26"/>
      <c r="BN149" s="26"/>
      <c r="BO149" s="26">
        <v>0</v>
      </c>
      <c r="BP149" s="26"/>
      <c r="BQ149" s="26"/>
      <c r="BR149" s="26"/>
      <c r="BS149" s="26"/>
      <c r="BT149" s="26">
        <v>4.2</v>
      </c>
      <c r="BU149" s="26"/>
      <c r="BV149" s="26"/>
      <c r="BW149" s="26"/>
      <c r="BX149" s="26"/>
    </row>
    <row r="150" spans="1:76" s="25" customFormat="1" ht="15" customHeight="1" x14ac:dyDescent="0.2">
      <c r="A150" s="28">
        <v>0</v>
      </c>
      <c r="B150" s="29"/>
      <c r="C150" s="29"/>
      <c r="D150" s="40" t="s">
        <v>188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41" t="s">
        <v>322</v>
      </c>
      <c r="R150" s="41"/>
      <c r="S150" s="41"/>
      <c r="T150" s="41"/>
      <c r="U150" s="41"/>
      <c r="V150" s="41" t="s">
        <v>323</v>
      </c>
      <c r="W150" s="41"/>
      <c r="X150" s="41"/>
      <c r="Y150" s="41"/>
      <c r="Z150" s="41"/>
      <c r="AA150" s="41"/>
      <c r="AB150" s="41"/>
      <c r="AC150" s="41"/>
      <c r="AD150" s="41"/>
      <c r="AE150" s="41"/>
      <c r="AF150" s="26">
        <v>0</v>
      </c>
      <c r="AG150" s="26"/>
      <c r="AH150" s="26"/>
      <c r="AI150" s="26"/>
      <c r="AJ150" s="26"/>
      <c r="AK150" s="26">
        <v>0</v>
      </c>
      <c r="AL150" s="26"/>
      <c r="AM150" s="26"/>
      <c r="AN150" s="26"/>
      <c r="AO150" s="26"/>
      <c r="AP150" s="26">
        <v>0</v>
      </c>
      <c r="AQ150" s="26"/>
      <c r="AR150" s="26"/>
      <c r="AS150" s="26"/>
      <c r="AT150" s="26"/>
      <c r="AU150" s="26">
        <v>11.9</v>
      </c>
      <c r="AV150" s="26"/>
      <c r="AW150" s="26"/>
      <c r="AX150" s="26"/>
      <c r="AY150" s="26"/>
      <c r="AZ150" s="26">
        <v>0</v>
      </c>
      <c r="BA150" s="26"/>
      <c r="BB150" s="26"/>
      <c r="BC150" s="26"/>
      <c r="BD150" s="26"/>
      <c r="BE150" s="26">
        <v>11.9</v>
      </c>
      <c r="BF150" s="26"/>
      <c r="BG150" s="26"/>
      <c r="BH150" s="26"/>
      <c r="BI150" s="26"/>
      <c r="BJ150" s="26">
        <v>11.9</v>
      </c>
      <c r="BK150" s="26"/>
      <c r="BL150" s="26"/>
      <c r="BM150" s="26"/>
      <c r="BN150" s="26"/>
      <c r="BO150" s="26">
        <v>0</v>
      </c>
      <c r="BP150" s="26"/>
      <c r="BQ150" s="26"/>
      <c r="BR150" s="26"/>
      <c r="BS150" s="26"/>
      <c r="BT150" s="26">
        <v>11.9</v>
      </c>
      <c r="BU150" s="26"/>
      <c r="BV150" s="26"/>
      <c r="BW150" s="26"/>
      <c r="BX150" s="26"/>
    </row>
    <row r="151" spans="1:76" s="6" customFormat="1" ht="15" customHeight="1" x14ac:dyDescent="0.2">
      <c r="A151" s="33">
        <v>0</v>
      </c>
      <c r="B151" s="34"/>
      <c r="C151" s="34"/>
      <c r="D151" s="42" t="s">
        <v>321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7"/>
      <c r="Q151" s="43" t="s">
        <v>322</v>
      </c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27">
        <v>10.7</v>
      </c>
      <c r="AG151" s="27"/>
      <c r="AH151" s="27"/>
      <c r="AI151" s="27"/>
      <c r="AJ151" s="27"/>
      <c r="AK151" s="27">
        <v>0</v>
      </c>
      <c r="AL151" s="27"/>
      <c r="AM151" s="27"/>
      <c r="AN151" s="27"/>
      <c r="AO151" s="27"/>
      <c r="AP151" s="27">
        <v>10.7</v>
      </c>
      <c r="AQ151" s="27"/>
      <c r="AR151" s="27"/>
      <c r="AS151" s="27"/>
      <c r="AT151" s="27"/>
      <c r="AU151" s="27">
        <v>32.200000000000003</v>
      </c>
      <c r="AV151" s="27"/>
      <c r="AW151" s="27"/>
      <c r="AX151" s="27"/>
      <c r="AY151" s="27"/>
      <c r="AZ151" s="27">
        <v>0</v>
      </c>
      <c r="BA151" s="27"/>
      <c r="BB151" s="27"/>
      <c r="BC151" s="27"/>
      <c r="BD151" s="27"/>
      <c r="BE151" s="27">
        <v>32.200000000000003</v>
      </c>
      <c r="BF151" s="27"/>
      <c r="BG151" s="27"/>
      <c r="BH151" s="27"/>
      <c r="BI151" s="27"/>
      <c r="BJ151" s="27">
        <v>32.200000000000003</v>
      </c>
      <c r="BK151" s="27"/>
      <c r="BL151" s="27"/>
      <c r="BM151" s="27"/>
      <c r="BN151" s="27"/>
      <c r="BO151" s="27">
        <v>0</v>
      </c>
      <c r="BP151" s="27"/>
      <c r="BQ151" s="27"/>
      <c r="BR151" s="27"/>
      <c r="BS151" s="27"/>
      <c r="BT151" s="27">
        <v>32.200000000000003</v>
      </c>
      <c r="BU151" s="27"/>
      <c r="BV151" s="27"/>
      <c r="BW151" s="27"/>
      <c r="BX151" s="27"/>
    </row>
    <row r="152" spans="1:76" s="25" customFormat="1" ht="15" customHeight="1" x14ac:dyDescent="0.2">
      <c r="A152" s="28">
        <v>1</v>
      </c>
      <c r="B152" s="29"/>
      <c r="C152" s="29"/>
      <c r="D152" s="40" t="s">
        <v>321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41" t="s">
        <v>322</v>
      </c>
      <c r="R152" s="41"/>
      <c r="S152" s="41"/>
      <c r="T152" s="41"/>
      <c r="U152" s="41"/>
      <c r="V152" s="41" t="s">
        <v>323</v>
      </c>
      <c r="W152" s="41"/>
      <c r="X152" s="41"/>
      <c r="Y152" s="41"/>
      <c r="Z152" s="41"/>
      <c r="AA152" s="41"/>
      <c r="AB152" s="41"/>
      <c r="AC152" s="41"/>
      <c r="AD152" s="41"/>
      <c r="AE152" s="41"/>
      <c r="AF152" s="26">
        <v>10.7</v>
      </c>
      <c r="AG152" s="26"/>
      <c r="AH152" s="26"/>
      <c r="AI152" s="26"/>
      <c r="AJ152" s="26"/>
      <c r="AK152" s="26">
        <v>0</v>
      </c>
      <c r="AL152" s="26"/>
      <c r="AM152" s="26"/>
      <c r="AN152" s="26"/>
      <c r="AO152" s="26"/>
      <c r="AP152" s="26">
        <v>10.7</v>
      </c>
      <c r="AQ152" s="26"/>
      <c r="AR152" s="26"/>
      <c r="AS152" s="26"/>
      <c r="AT152" s="26"/>
      <c r="AU152" s="26">
        <v>16.100000000000001</v>
      </c>
      <c r="AV152" s="26"/>
      <c r="AW152" s="26"/>
      <c r="AX152" s="26"/>
      <c r="AY152" s="26"/>
      <c r="AZ152" s="26">
        <v>0</v>
      </c>
      <c r="BA152" s="26"/>
      <c r="BB152" s="26"/>
      <c r="BC152" s="26"/>
      <c r="BD152" s="26"/>
      <c r="BE152" s="26">
        <v>16.100000000000001</v>
      </c>
      <c r="BF152" s="26"/>
      <c r="BG152" s="26"/>
      <c r="BH152" s="26"/>
      <c r="BI152" s="26"/>
      <c r="BJ152" s="26">
        <v>16.100000000000001</v>
      </c>
      <c r="BK152" s="26"/>
      <c r="BL152" s="26"/>
      <c r="BM152" s="26"/>
      <c r="BN152" s="26"/>
      <c r="BO152" s="26">
        <v>0</v>
      </c>
      <c r="BP152" s="26"/>
      <c r="BQ152" s="26"/>
      <c r="BR152" s="26"/>
      <c r="BS152" s="26"/>
      <c r="BT152" s="26">
        <v>16.100000000000001</v>
      </c>
      <c r="BU152" s="26"/>
      <c r="BV152" s="26"/>
      <c r="BW152" s="26"/>
      <c r="BX152" s="26"/>
    </row>
    <row r="153" spans="1:76" s="25" customFormat="1" ht="15" customHeight="1" x14ac:dyDescent="0.2">
      <c r="A153" s="28">
        <v>2</v>
      </c>
      <c r="B153" s="29"/>
      <c r="C153" s="29"/>
      <c r="D153" s="40" t="s">
        <v>324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41" t="s">
        <v>325</v>
      </c>
      <c r="R153" s="41"/>
      <c r="S153" s="41"/>
      <c r="T153" s="41"/>
      <c r="U153" s="41"/>
      <c r="V153" s="41" t="s">
        <v>323</v>
      </c>
      <c r="W153" s="41"/>
      <c r="X153" s="41"/>
      <c r="Y153" s="41"/>
      <c r="Z153" s="41"/>
      <c r="AA153" s="41"/>
      <c r="AB153" s="41"/>
      <c r="AC153" s="41"/>
      <c r="AD153" s="41"/>
      <c r="AE153" s="41"/>
      <c r="AF153" s="26">
        <v>380.5</v>
      </c>
      <c r="AG153" s="26"/>
      <c r="AH153" s="26"/>
      <c r="AI153" s="26"/>
      <c r="AJ153" s="26"/>
      <c r="AK153" s="26">
        <v>0</v>
      </c>
      <c r="AL153" s="26"/>
      <c r="AM153" s="26"/>
      <c r="AN153" s="26"/>
      <c r="AO153" s="26"/>
      <c r="AP153" s="26">
        <v>380.5</v>
      </c>
      <c r="AQ153" s="26"/>
      <c r="AR153" s="26"/>
      <c r="AS153" s="26"/>
      <c r="AT153" s="26"/>
      <c r="AU153" s="26">
        <v>2087.1999999999998</v>
      </c>
      <c r="AV153" s="26"/>
      <c r="AW153" s="26"/>
      <c r="AX153" s="26"/>
      <c r="AY153" s="26"/>
      <c r="AZ153" s="26">
        <v>0</v>
      </c>
      <c r="BA153" s="26"/>
      <c r="BB153" s="26"/>
      <c r="BC153" s="26"/>
      <c r="BD153" s="26"/>
      <c r="BE153" s="26">
        <v>2087.1999999999998</v>
      </c>
      <c r="BF153" s="26"/>
      <c r="BG153" s="26"/>
      <c r="BH153" s="26"/>
      <c r="BI153" s="26"/>
      <c r="BJ153" s="26">
        <v>2087.1999999999998</v>
      </c>
      <c r="BK153" s="26"/>
      <c r="BL153" s="26"/>
      <c r="BM153" s="26"/>
      <c r="BN153" s="26"/>
      <c r="BO153" s="26">
        <v>0</v>
      </c>
      <c r="BP153" s="26"/>
      <c r="BQ153" s="26"/>
      <c r="BR153" s="26"/>
      <c r="BS153" s="26"/>
      <c r="BT153" s="26">
        <v>2087.1999999999998</v>
      </c>
      <c r="BU153" s="26"/>
      <c r="BV153" s="26"/>
      <c r="BW153" s="26"/>
      <c r="BX153" s="26"/>
    </row>
    <row r="154" spans="1:76" s="25" customFormat="1" ht="15" customHeight="1" x14ac:dyDescent="0.2">
      <c r="A154" s="28">
        <v>3</v>
      </c>
      <c r="B154" s="29"/>
      <c r="C154" s="29"/>
      <c r="D154" s="40" t="s">
        <v>326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41" t="s">
        <v>327</v>
      </c>
      <c r="R154" s="41"/>
      <c r="S154" s="41"/>
      <c r="T154" s="41"/>
      <c r="U154" s="41"/>
      <c r="V154" s="41" t="s">
        <v>323</v>
      </c>
      <c r="W154" s="41"/>
      <c r="X154" s="41"/>
      <c r="Y154" s="41"/>
      <c r="Z154" s="41"/>
      <c r="AA154" s="41"/>
      <c r="AB154" s="41"/>
      <c r="AC154" s="41"/>
      <c r="AD154" s="41"/>
      <c r="AE154" s="41"/>
      <c r="AF154" s="26">
        <v>4.4000000000000004</v>
      </c>
      <c r="AG154" s="26"/>
      <c r="AH154" s="26"/>
      <c r="AI154" s="26"/>
      <c r="AJ154" s="26"/>
      <c r="AK154" s="26">
        <v>0</v>
      </c>
      <c r="AL154" s="26"/>
      <c r="AM154" s="26"/>
      <c r="AN154" s="26"/>
      <c r="AO154" s="26"/>
      <c r="AP154" s="26">
        <v>4.4000000000000004</v>
      </c>
      <c r="AQ154" s="26"/>
      <c r="AR154" s="26"/>
      <c r="AS154" s="26"/>
      <c r="AT154" s="26"/>
      <c r="AU154" s="26">
        <v>4.7</v>
      </c>
      <c r="AV154" s="26"/>
      <c r="AW154" s="26"/>
      <c r="AX154" s="26"/>
      <c r="AY154" s="26"/>
      <c r="AZ154" s="26">
        <v>0</v>
      </c>
      <c r="BA154" s="26"/>
      <c r="BB154" s="26"/>
      <c r="BC154" s="26"/>
      <c r="BD154" s="26"/>
      <c r="BE154" s="26">
        <v>4.7</v>
      </c>
      <c r="BF154" s="26"/>
      <c r="BG154" s="26"/>
      <c r="BH154" s="26"/>
      <c r="BI154" s="26"/>
      <c r="BJ154" s="26">
        <v>4.7</v>
      </c>
      <c r="BK154" s="26"/>
      <c r="BL154" s="26"/>
      <c r="BM154" s="26"/>
      <c r="BN154" s="26"/>
      <c r="BO154" s="26">
        <v>0</v>
      </c>
      <c r="BP154" s="26"/>
      <c r="BQ154" s="26"/>
      <c r="BR154" s="26"/>
      <c r="BS154" s="26"/>
      <c r="BT154" s="26">
        <v>4.7</v>
      </c>
      <c r="BU154" s="26"/>
      <c r="BV154" s="26"/>
      <c r="BW154" s="26"/>
      <c r="BX154" s="26"/>
    </row>
    <row r="155" spans="1:76" s="25" customFormat="1" ht="15" customHeight="1" x14ac:dyDescent="0.2">
      <c r="A155" s="28">
        <v>4</v>
      </c>
      <c r="B155" s="29"/>
      <c r="C155" s="29"/>
      <c r="D155" s="40" t="s">
        <v>328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41" t="s">
        <v>185</v>
      </c>
      <c r="R155" s="41"/>
      <c r="S155" s="41"/>
      <c r="T155" s="41"/>
      <c r="U155" s="41"/>
      <c r="V155" s="41" t="s">
        <v>323</v>
      </c>
      <c r="W155" s="41"/>
      <c r="X155" s="41"/>
      <c r="Y155" s="41"/>
      <c r="Z155" s="41"/>
      <c r="AA155" s="41"/>
      <c r="AB155" s="41"/>
      <c r="AC155" s="41"/>
      <c r="AD155" s="41"/>
      <c r="AE155" s="41"/>
      <c r="AF155" s="26">
        <v>183300</v>
      </c>
      <c r="AG155" s="26"/>
      <c r="AH155" s="26"/>
      <c r="AI155" s="26"/>
      <c r="AJ155" s="26"/>
      <c r="AK155" s="26">
        <v>0</v>
      </c>
      <c r="AL155" s="26"/>
      <c r="AM155" s="26"/>
      <c r="AN155" s="26"/>
      <c r="AO155" s="26"/>
      <c r="AP155" s="26">
        <v>183300</v>
      </c>
      <c r="AQ155" s="26"/>
      <c r="AR155" s="26"/>
      <c r="AS155" s="26"/>
      <c r="AT155" s="26"/>
      <c r="AU155" s="26">
        <v>167752</v>
      </c>
      <c r="AV155" s="26"/>
      <c r="AW155" s="26"/>
      <c r="AX155" s="26"/>
      <c r="AY155" s="26"/>
      <c r="AZ155" s="26">
        <v>0</v>
      </c>
      <c r="BA155" s="26"/>
      <c r="BB155" s="26"/>
      <c r="BC155" s="26"/>
      <c r="BD155" s="26"/>
      <c r="BE155" s="26">
        <v>167752</v>
      </c>
      <c r="BF155" s="26"/>
      <c r="BG155" s="26"/>
      <c r="BH155" s="26"/>
      <c r="BI155" s="26"/>
      <c r="BJ155" s="26">
        <v>150000</v>
      </c>
      <c r="BK155" s="26"/>
      <c r="BL155" s="26"/>
      <c r="BM155" s="26"/>
      <c r="BN155" s="26"/>
      <c r="BO155" s="26">
        <v>0</v>
      </c>
      <c r="BP155" s="26"/>
      <c r="BQ155" s="26"/>
      <c r="BR155" s="26"/>
      <c r="BS155" s="26"/>
      <c r="BT155" s="26">
        <v>150000</v>
      </c>
      <c r="BU155" s="26"/>
      <c r="BV155" s="26"/>
      <c r="BW155" s="26"/>
      <c r="BX155" s="26"/>
    </row>
    <row r="156" spans="1:76" s="6" customFormat="1" ht="15" customHeight="1" x14ac:dyDescent="0.2">
      <c r="A156" s="33">
        <v>0</v>
      </c>
      <c r="B156" s="34"/>
      <c r="C156" s="34"/>
      <c r="D156" s="42" t="s">
        <v>193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7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1:76" s="25" customFormat="1" ht="28.5" customHeight="1" x14ac:dyDescent="0.2">
      <c r="A157" s="28">
        <v>1</v>
      </c>
      <c r="B157" s="29"/>
      <c r="C157" s="29"/>
      <c r="D157" s="40" t="s">
        <v>329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41" t="s">
        <v>185</v>
      </c>
      <c r="R157" s="41"/>
      <c r="S157" s="41"/>
      <c r="T157" s="41"/>
      <c r="U157" s="41"/>
      <c r="V157" s="40" t="s">
        <v>330</v>
      </c>
      <c r="W157" s="31"/>
      <c r="X157" s="31"/>
      <c r="Y157" s="31"/>
      <c r="Z157" s="31"/>
      <c r="AA157" s="31"/>
      <c r="AB157" s="31"/>
      <c r="AC157" s="31"/>
      <c r="AD157" s="31"/>
      <c r="AE157" s="32"/>
      <c r="AF157" s="26">
        <v>6000</v>
      </c>
      <c r="AG157" s="26"/>
      <c r="AH157" s="26"/>
      <c r="AI157" s="26"/>
      <c r="AJ157" s="26"/>
      <c r="AK157" s="26">
        <v>0</v>
      </c>
      <c r="AL157" s="26"/>
      <c r="AM157" s="26"/>
      <c r="AN157" s="26"/>
      <c r="AO157" s="26"/>
      <c r="AP157" s="26">
        <v>6000</v>
      </c>
      <c r="AQ157" s="26"/>
      <c r="AR157" s="26"/>
      <c r="AS157" s="26"/>
      <c r="AT157" s="26"/>
      <c r="AU157" s="26">
        <v>5546</v>
      </c>
      <c r="AV157" s="26"/>
      <c r="AW157" s="26"/>
      <c r="AX157" s="26"/>
      <c r="AY157" s="26"/>
      <c r="AZ157" s="26">
        <v>0</v>
      </c>
      <c r="BA157" s="26"/>
      <c r="BB157" s="26"/>
      <c r="BC157" s="26"/>
      <c r="BD157" s="26"/>
      <c r="BE157" s="26">
        <v>5546</v>
      </c>
      <c r="BF157" s="26"/>
      <c r="BG157" s="26"/>
      <c r="BH157" s="26"/>
      <c r="BI157" s="26"/>
      <c r="BJ157" s="26">
        <v>4380</v>
      </c>
      <c r="BK157" s="26"/>
      <c r="BL157" s="26"/>
      <c r="BM157" s="26"/>
      <c r="BN157" s="26"/>
      <c r="BO157" s="26">
        <v>0</v>
      </c>
      <c r="BP157" s="26"/>
      <c r="BQ157" s="26"/>
      <c r="BR157" s="26"/>
      <c r="BS157" s="26"/>
      <c r="BT157" s="26">
        <v>4380</v>
      </c>
      <c r="BU157" s="26"/>
      <c r="BV157" s="26"/>
      <c r="BW157" s="26"/>
      <c r="BX157" s="26"/>
    </row>
    <row r="158" spans="1:76" s="25" customFormat="1" ht="30" customHeight="1" x14ac:dyDescent="0.2">
      <c r="A158" s="28">
        <v>2</v>
      </c>
      <c r="B158" s="29"/>
      <c r="C158" s="29"/>
      <c r="D158" s="40" t="s">
        <v>331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41" t="s">
        <v>197</v>
      </c>
      <c r="R158" s="41"/>
      <c r="S158" s="41"/>
      <c r="T158" s="41"/>
      <c r="U158" s="41"/>
      <c r="V158" s="40" t="s">
        <v>198</v>
      </c>
      <c r="W158" s="31"/>
      <c r="X158" s="31"/>
      <c r="Y158" s="31"/>
      <c r="Z158" s="31"/>
      <c r="AA158" s="31"/>
      <c r="AB158" s="31"/>
      <c r="AC158" s="31"/>
      <c r="AD158" s="31"/>
      <c r="AE158" s="32"/>
      <c r="AF158" s="26">
        <v>263</v>
      </c>
      <c r="AG158" s="26"/>
      <c r="AH158" s="26"/>
      <c r="AI158" s="26"/>
      <c r="AJ158" s="26"/>
      <c r="AK158" s="26">
        <v>0</v>
      </c>
      <c r="AL158" s="26"/>
      <c r="AM158" s="26"/>
      <c r="AN158" s="26"/>
      <c r="AO158" s="26"/>
      <c r="AP158" s="26">
        <v>263</v>
      </c>
      <c r="AQ158" s="26"/>
      <c r="AR158" s="26"/>
      <c r="AS158" s="26"/>
      <c r="AT158" s="26"/>
      <c r="AU158" s="26">
        <v>236</v>
      </c>
      <c r="AV158" s="26"/>
      <c r="AW158" s="26"/>
      <c r="AX158" s="26"/>
      <c r="AY158" s="26"/>
      <c r="AZ158" s="26">
        <v>5</v>
      </c>
      <c r="BA158" s="26"/>
      <c r="BB158" s="26"/>
      <c r="BC158" s="26"/>
      <c r="BD158" s="26"/>
      <c r="BE158" s="26">
        <v>241</v>
      </c>
      <c r="BF158" s="26"/>
      <c r="BG158" s="26"/>
      <c r="BH158" s="26"/>
      <c r="BI158" s="26"/>
      <c r="BJ158" s="26">
        <v>197</v>
      </c>
      <c r="BK158" s="26"/>
      <c r="BL158" s="26"/>
      <c r="BM158" s="26"/>
      <c r="BN158" s="26"/>
      <c r="BO158" s="26">
        <v>0</v>
      </c>
      <c r="BP158" s="26"/>
      <c r="BQ158" s="26"/>
      <c r="BR158" s="26"/>
      <c r="BS158" s="26"/>
      <c r="BT158" s="26">
        <v>197</v>
      </c>
      <c r="BU158" s="26"/>
      <c r="BV158" s="26"/>
      <c r="BW158" s="26"/>
      <c r="BX158" s="26"/>
    </row>
    <row r="159" spans="1:76" s="25" customFormat="1" ht="30" customHeight="1" x14ac:dyDescent="0.2">
      <c r="A159" s="28">
        <v>3</v>
      </c>
      <c r="B159" s="29"/>
      <c r="C159" s="29"/>
      <c r="D159" s="40" t="s">
        <v>332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41" t="s">
        <v>197</v>
      </c>
      <c r="R159" s="41"/>
      <c r="S159" s="41"/>
      <c r="T159" s="41"/>
      <c r="U159" s="41"/>
      <c r="V159" s="40" t="s">
        <v>198</v>
      </c>
      <c r="W159" s="31"/>
      <c r="X159" s="31"/>
      <c r="Y159" s="31"/>
      <c r="Z159" s="31"/>
      <c r="AA159" s="31"/>
      <c r="AB159" s="31"/>
      <c r="AC159" s="31"/>
      <c r="AD159" s="31"/>
      <c r="AE159" s="32"/>
      <c r="AF159" s="26">
        <v>70.7</v>
      </c>
      <c r="AG159" s="26"/>
      <c r="AH159" s="26"/>
      <c r="AI159" s="26"/>
      <c r="AJ159" s="26"/>
      <c r="AK159" s="26">
        <v>0</v>
      </c>
      <c r="AL159" s="26"/>
      <c r="AM159" s="26"/>
      <c r="AN159" s="26"/>
      <c r="AO159" s="26"/>
      <c r="AP159" s="26">
        <v>70.7</v>
      </c>
      <c r="AQ159" s="26"/>
      <c r="AR159" s="26"/>
      <c r="AS159" s="26"/>
      <c r="AT159" s="26"/>
      <c r="AU159" s="26">
        <v>82</v>
      </c>
      <c r="AV159" s="26"/>
      <c r="AW159" s="26"/>
      <c r="AX159" s="26"/>
      <c r="AY159" s="26"/>
      <c r="AZ159" s="26">
        <v>0</v>
      </c>
      <c r="BA159" s="26"/>
      <c r="BB159" s="26"/>
      <c r="BC159" s="26"/>
      <c r="BD159" s="26"/>
      <c r="BE159" s="26">
        <v>82</v>
      </c>
      <c r="BF159" s="26"/>
      <c r="BG159" s="26"/>
      <c r="BH159" s="26"/>
      <c r="BI159" s="26"/>
      <c r="BJ159" s="26">
        <v>82</v>
      </c>
      <c r="BK159" s="26"/>
      <c r="BL159" s="26"/>
      <c r="BM159" s="26"/>
      <c r="BN159" s="26"/>
      <c r="BO159" s="26">
        <v>0</v>
      </c>
      <c r="BP159" s="26"/>
      <c r="BQ159" s="26"/>
      <c r="BR159" s="26"/>
      <c r="BS159" s="26"/>
      <c r="BT159" s="26">
        <v>82</v>
      </c>
      <c r="BU159" s="26"/>
      <c r="BV159" s="26"/>
      <c r="BW159" s="26"/>
      <c r="BX159" s="26"/>
    </row>
    <row r="160" spans="1:76" s="6" customFormat="1" ht="15" customHeight="1" x14ac:dyDescent="0.2">
      <c r="A160" s="33">
        <v>0</v>
      </c>
      <c r="B160" s="34"/>
      <c r="C160" s="34"/>
      <c r="D160" s="42" t="s">
        <v>199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7"/>
      <c r="Q160" s="43"/>
      <c r="R160" s="43"/>
      <c r="S160" s="43"/>
      <c r="T160" s="43"/>
      <c r="U160" s="43"/>
      <c r="V160" s="42"/>
      <c r="W160" s="36"/>
      <c r="X160" s="36"/>
      <c r="Y160" s="36"/>
      <c r="Z160" s="36"/>
      <c r="AA160" s="36"/>
      <c r="AB160" s="36"/>
      <c r="AC160" s="36"/>
      <c r="AD160" s="36"/>
      <c r="AE160" s="3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1:79" s="25" customFormat="1" ht="57" customHeight="1" x14ac:dyDescent="0.2">
      <c r="A161" s="28">
        <v>1</v>
      </c>
      <c r="B161" s="29"/>
      <c r="C161" s="29"/>
      <c r="D161" s="40" t="s">
        <v>333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41" t="s">
        <v>201</v>
      </c>
      <c r="R161" s="41"/>
      <c r="S161" s="41"/>
      <c r="T161" s="41"/>
      <c r="U161" s="41"/>
      <c r="V161" s="40" t="s">
        <v>294</v>
      </c>
      <c r="W161" s="31"/>
      <c r="X161" s="31"/>
      <c r="Y161" s="31"/>
      <c r="Z161" s="31"/>
      <c r="AA161" s="31"/>
      <c r="AB161" s="31"/>
      <c r="AC161" s="31"/>
      <c r="AD161" s="31"/>
      <c r="AE161" s="32"/>
      <c r="AF161" s="26">
        <v>1.1000000000000001</v>
      </c>
      <c r="AG161" s="26"/>
      <c r="AH161" s="26"/>
      <c r="AI161" s="26"/>
      <c r="AJ161" s="26"/>
      <c r="AK161" s="26">
        <v>0</v>
      </c>
      <c r="AL161" s="26"/>
      <c r="AM161" s="26"/>
      <c r="AN161" s="26"/>
      <c r="AO161" s="26"/>
      <c r="AP161" s="26">
        <v>1.1000000000000001</v>
      </c>
      <c r="AQ161" s="26"/>
      <c r="AR161" s="26"/>
      <c r="AS161" s="26"/>
      <c r="AT161" s="26"/>
      <c r="AU161" s="26">
        <v>100.22</v>
      </c>
      <c r="AV161" s="26"/>
      <c r="AW161" s="26"/>
      <c r="AX161" s="26"/>
      <c r="AY161" s="26"/>
      <c r="AZ161" s="26">
        <v>0</v>
      </c>
      <c r="BA161" s="26"/>
      <c r="BB161" s="26"/>
      <c r="BC161" s="26"/>
      <c r="BD161" s="26"/>
      <c r="BE161" s="26">
        <v>100.22</v>
      </c>
      <c r="BF161" s="26"/>
      <c r="BG161" s="26"/>
      <c r="BH161" s="26"/>
      <c r="BI161" s="26"/>
      <c r="BJ161" s="26">
        <v>100</v>
      </c>
      <c r="BK161" s="26"/>
      <c r="BL161" s="26"/>
      <c r="BM161" s="26"/>
      <c r="BN161" s="26"/>
      <c r="BO161" s="26">
        <v>0</v>
      </c>
      <c r="BP161" s="26"/>
      <c r="BQ161" s="26"/>
      <c r="BR161" s="26"/>
      <c r="BS161" s="26"/>
      <c r="BT161" s="26">
        <v>100</v>
      </c>
      <c r="BU161" s="26"/>
      <c r="BV161" s="26"/>
      <c r="BW161" s="26"/>
      <c r="BX161" s="26"/>
    </row>
    <row r="162" spans="1:79" s="25" customFormat="1" ht="60" customHeight="1" x14ac:dyDescent="0.2">
      <c r="A162" s="28">
        <v>2</v>
      </c>
      <c r="B162" s="29"/>
      <c r="C162" s="29"/>
      <c r="D162" s="40" t="s">
        <v>334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41" t="s">
        <v>201</v>
      </c>
      <c r="R162" s="41"/>
      <c r="S162" s="41"/>
      <c r="T162" s="41"/>
      <c r="U162" s="41"/>
      <c r="V162" s="40" t="s">
        <v>294</v>
      </c>
      <c r="W162" s="31"/>
      <c r="X162" s="31"/>
      <c r="Y162" s="31"/>
      <c r="Z162" s="31"/>
      <c r="AA162" s="31"/>
      <c r="AB162" s="31"/>
      <c r="AC162" s="31"/>
      <c r="AD162" s="31"/>
      <c r="AE162" s="32"/>
      <c r="AF162" s="26">
        <v>3.5</v>
      </c>
      <c r="AG162" s="26"/>
      <c r="AH162" s="26"/>
      <c r="AI162" s="26"/>
      <c r="AJ162" s="26"/>
      <c r="AK162" s="26">
        <v>0</v>
      </c>
      <c r="AL162" s="26"/>
      <c r="AM162" s="26"/>
      <c r="AN162" s="26"/>
      <c r="AO162" s="26"/>
      <c r="AP162" s="26">
        <v>3.5</v>
      </c>
      <c r="AQ162" s="26"/>
      <c r="AR162" s="26"/>
      <c r="AS162" s="26"/>
      <c r="AT162" s="26"/>
      <c r="AU162" s="26">
        <v>1</v>
      </c>
      <c r="AV162" s="26"/>
      <c r="AW162" s="26"/>
      <c r="AX162" s="26"/>
      <c r="AY162" s="26"/>
      <c r="AZ162" s="26">
        <v>0</v>
      </c>
      <c r="BA162" s="26"/>
      <c r="BB162" s="26"/>
      <c r="BC162" s="26"/>
      <c r="BD162" s="26"/>
      <c r="BE162" s="26">
        <v>1</v>
      </c>
      <c r="BF162" s="26"/>
      <c r="BG162" s="26"/>
      <c r="BH162" s="26"/>
      <c r="BI162" s="26"/>
      <c r="BJ162" s="26">
        <v>1</v>
      </c>
      <c r="BK162" s="26"/>
      <c r="BL162" s="26"/>
      <c r="BM162" s="26"/>
      <c r="BN162" s="26"/>
      <c r="BO162" s="26">
        <v>1</v>
      </c>
      <c r="BP162" s="26"/>
      <c r="BQ162" s="26"/>
      <c r="BR162" s="26"/>
      <c r="BS162" s="26"/>
      <c r="BT162" s="26">
        <v>1</v>
      </c>
      <c r="BU162" s="26"/>
      <c r="BV162" s="26"/>
      <c r="BW162" s="26"/>
      <c r="BX162" s="26"/>
    </row>
    <row r="164" spans="1:79" ht="14.25" customHeight="1" x14ac:dyDescent="0.2">
      <c r="A164" s="65" t="s">
        <v>261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</row>
    <row r="165" spans="1:79" ht="23.1" customHeight="1" x14ac:dyDescent="0.2">
      <c r="A165" s="82" t="s">
        <v>6</v>
      </c>
      <c r="B165" s="83"/>
      <c r="C165" s="83"/>
      <c r="D165" s="41" t="s">
        <v>9</v>
      </c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 t="s">
        <v>8</v>
      </c>
      <c r="R165" s="41"/>
      <c r="S165" s="41"/>
      <c r="T165" s="41"/>
      <c r="U165" s="41"/>
      <c r="V165" s="41" t="s">
        <v>7</v>
      </c>
      <c r="W165" s="41"/>
      <c r="X165" s="41"/>
      <c r="Y165" s="41"/>
      <c r="Z165" s="41"/>
      <c r="AA165" s="41"/>
      <c r="AB165" s="41"/>
      <c r="AC165" s="41"/>
      <c r="AD165" s="41"/>
      <c r="AE165" s="41"/>
      <c r="AF165" s="77" t="s">
        <v>252</v>
      </c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9"/>
      <c r="AU165" s="77" t="s">
        <v>257</v>
      </c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9"/>
    </row>
    <row r="166" spans="1:79" ht="28.5" customHeight="1" x14ac:dyDescent="0.2">
      <c r="A166" s="85"/>
      <c r="B166" s="86"/>
      <c r="C166" s="86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 t="s">
        <v>4</v>
      </c>
      <c r="AG166" s="41"/>
      <c r="AH166" s="41"/>
      <c r="AI166" s="41"/>
      <c r="AJ166" s="41"/>
      <c r="AK166" s="41" t="s">
        <v>3</v>
      </c>
      <c r="AL166" s="41"/>
      <c r="AM166" s="41"/>
      <c r="AN166" s="41"/>
      <c r="AO166" s="41"/>
      <c r="AP166" s="41" t="s">
        <v>123</v>
      </c>
      <c r="AQ166" s="41"/>
      <c r="AR166" s="41"/>
      <c r="AS166" s="41"/>
      <c r="AT166" s="41"/>
      <c r="AU166" s="41" t="s">
        <v>4</v>
      </c>
      <c r="AV166" s="41"/>
      <c r="AW166" s="41"/>
      <c r="AX166" s="41"/>
      <c r="AY166" s="41"/>
      <c r="AZ166" s="41" t="s">
        <v>3</v>
      </c>
      <c r="BA166" s="41"/>
      <c r="BB166" s="41"/>
      <c r="BC166" s="41"/>
      <c r="BD166" s="41"/>
      <c r="BE166" s="41" t="s">
        <v>90</v>
      </c>
      <c r="BF166" s="41"/>
      <c r="BG166" s="41"/>
      <c r="BH166" s="41"/>
      <c r="BI166" s="41"/>
    </row>
    <row r="167" spans="1:79" ht="15" customHeight="1" x14ac:dyDescent="0.2">
      <c r="A167" s="77">
        <v>1</v>
      </c>
      <c r="B167" s="78"/>
      <c r="C167" s="78"/>
      <c r="D167" s="41">
        <v>2</v>
      </c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>
        <v>3</v>
      </c>
      <c r="R167" s="41"/>
      <c r="S167" s="41"/>
      <c r="T167" s="41"/>
      <c r="U167" s="41"/>
      <c r="V167" s="41">
        <v>4</v>
      </c>
      <c r="W167" s="41"/>
      <c r="X167" s="41"/>
      <c r="Y167" s="41"/>
      <c r="Z167" s="41"/>
      <c r="AA167" s="41"/>
      <c r="AB167" s="41"/>
      <c r="AC167" s="41"/>
      <c r="AD167" s="41"/>
      <c r="AE167" s="41"/>
      <c r="AF167" s="41">
        <v>5</v>
      </c>
      <c r="AG167" s="41"/>
      <c r="AH167" s="41"/>
      <c r="AI167" s="41"/>
      <c r="AJ167" s="41"/>
      <c r="AK167" s="41">
        <v>6</v>
      </c>
      <c r="AL167" s="41"/>
      <c r="AM167" s="41"/>
      <c r="AN167" s="41"/>
      <c r="AO167" s="41"/>
      <c r="AP167" s="41">
        <v>7</v>
      </c>
      <c r="AQ167" s="41"/>
      <c r="AR167" s="41"/>
      <c r="AS167" s="41"/>
      <c r="AT167" s="41"/>
      <c r="AU167" s="41">
        <v>8</v>
      </c>
      <c r="AV167" s="41"/>
      <c r="AW167" s="41"/>
      <c r="AX167" s="41"/>
      <c r="AY167" s="41"/>
      <c r="AZ167" s="41">
        <v>9</v>
      </c>
      <c r="BA167" s="41"/>
      <c r="BB167" s="41"/>
      <c r="BC167" s="41"/>
      <c r="BD167" s="41"/>
      <c r="BE167" s="41">
        <v>10</v>
      </c>
      <c r="BF167" s="41"/>
      <c r="BG167" s="41"/>
      <c r="BH167" s="41"/>
      <c r="BI167" s="41"/>
    </row>
    <row r="168" spans="1:79" ht="15.75" hidden="1" customHeight="1" x14ac:dyDescent="0.2">
      <c r="A168" s="92" t="s">
        <v>154</v>
      </c>
      <c r="B168" s="93"/>
      <c r="C168" s="93"/>
      <c r="D168" s="41" t="s">
        <v>57</v>
      </c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 t="s">
        <v>70</v>
      </c>
      <c r="R168" s="41"/>
      <c r="S168" s="41"/>
      <c r="T168" s="41"/>
      <c r="U168" s="41"/>
      <c r="V168" s="41" t="s">
        <v>71</v>
      </c>
      <c r="W168" s="41"/>
      <c r="X168" s="41"/>
      <c r="Y168" s="41"/>
      <c r="Z168" s="41"/>
      <c r="AA168" s="41"/>
      <c r="AB168" s="41"/>
      <c r="AC168" s="41"/>
      <c r="AD168" s="41"/>
      <c r="AE168" s="41"/>
      <c r="AF168" s="68" t="s">
        <v>107</v>
      </c>
      <c r="AG168" s="68"/>
      <c r="AH168" s="68"/>
      <c r="AI168" s="68"/>
      <c r="AJ168" s="68"/>
      <c r="AK168" s="66" t="s">
        <v>108</v>
      </c>
      <c r="AL168" s="66"/>
      <c r="AM168" s="66"/>
      <c r="AN168" s="66"/>
      <c r="AO168" s="66"/>
      <c r="AP168" s="88" t="s">
        <v>183</v>
      </c>
      <c r="AQ168" s="88"/>
      <c r="AR168" s="88"/>
      <c r="AS168" s="88"/>
      <c r="AT168" s="88"/>
      <c r="AU168" s="68" t="s">
        <v>109</v>
      </c>
      <c r="AV168" s="68"/>
      <c r="AW168" s="68"/>
      <c r="AX168" s="68"/>
      <c r="AY168" s="68"/>
      <c r="AZ168" s="66" t="s">
        <v>110</v>
      </c>
      <c r="BA168" s="66"/>
      <c r="BB168" s="66"/>
      <c r="BC168" s="66"/>
      <c r="BD168" s="66"/>
      <c r="BE168" s="88" t="s">
        <v>183</v>
      </c>
      <c r="BF168" s="88"/>
      <c r="BG168" s="88"/>
      <c r="BH168" s="88"/>
      <c r="BI168" s="88"/>
      <c r="CA168" t="s">
        <v>39</v>
      </c>
    </row>
    <row r="169" spans="1:79" s="6" customFormat="1" ht="14.25" x14ac:dyDescent="0.2">
      <c r="A169" s="33">
        <v>0</v>
      </c>
      <c r="B169" s="34"/>
      <c r="C169" s="34"/>
      <c r="D169" s="43" t="s">
        <v>182</v>
      </c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CA169" s="6" t="s">
        <v>40</v>
      </c>
    </row>
    <row r="170" spans="1:79" s="6" customFormat="1" ht="28.5" customHeight="1" x14ac:dyDescent="0.2">
      <c r="A170" s="33">
        <v>0</v>
      </c>
      <c r="B170" s="34"/>
      <c r="C170" s="34"/>
      <c r="D170" s="42" t="s">
        <v>314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7"/>
      <c r="Q170" s="43" t="s">
        <v>185</v>
      </c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27">
        <v>0</v>
      </c>
      <c r="AG170" s="27"/>
      <c r="AH170" s="27"/>
      <c r="AI170" s="27"/>
      <c r="AJ170" s="27"/>
      <c r="AK170" s="27">
        <v>0</v>
      </c>
      <c r="AL170" s="27"/>
      <c r="AM170" s="27"/>
      <c r="AN170" s="27"/>
      <c r="AO170" s="27"/>
      <c r="AP170" s="27">
        <v>0</v>
      </c>
      <c r="AQ170" s="27"/>
      <c r="AR170" s="27"/>
      <c r="AS170" s="27"/>
      <c r="AT170" s="27"/>
      <c r="AU170" s="27">
        <v>0</v>
      </c>
      <c r="AV170" s="27"/>
      <c r="AW170" s="27"/>
      <c r="AX170" s="27"/>
      <c r="AY170" s="27"/>
      <c r="AZ170" s="27">
        <v>0</v>
      </c>
      <c r="BA170" s="27"/>
      <c r="BB170" s="27"/>
      <c r="BC170" s="27"/>
      <c r="BD170" s="27"/>
      <c r="BE170" s="27">
        <v>0</v>
      </c>
      <c r="BF170" s="27"/>
      <c r="BG170" s="27"/>
      <c r="BH170" s="27"/>
      <c r="BI170" s="27"/>
    </row>
    <row r="171" spans="1:79" s="25" customFormat="1" ht="15" x14ac:dyDescent="0.2">
      <c r="A171" s="28">
        <v>0</v>
      </c>
      <c r="B171" s="29"/>
      <c r="C171" s="29"/>
      <c r="D171" s="40" t="s">
        <v>315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41" t="s">
        <v>185</v>
      </c>
      <c r="R171" s="41"/>
      <c r="S171" s="41"/>
      <c r="T171" s="41"/>
      <c r="U171" s="41"/>
      <c r="V171" s="41" t="s">
        <v>186</v>
      </c>
      <c r="W171" s="41"/>
      <c r="X171" s="41"/>
      <c r="Y171" s="41"/>
      <c r="Z171" s="41"/>
      <c r="AA171" s="41"/>
      <c r="AB171" s="41"/>
      <c r="AC171" s="41"/>
      <c r="AD171" s="41"/>
      <c r="AE171" s="41"/>
      <c r="AF171" s="26">
        <v>0</v>
      </c>
      <c r="AG171" s="26"/>
      <c r="AH171" s="26"/>
      <c r="AI171" s="26"/>
      <c r="AJ171" s="26"/>
      <c r="AK171" s="26">
        <v>0</v>
      </c>
      <c r="AL171" s="26"/>
      <c r="AM171" s="26"/>
      <c r="AN171" s="26"/>
      <c r="AO171" s="26"/>
      <c r="AP171" s="26">
        <v>0</v>
      </c>
      <c r="AQ171" s="26"/>
      <c r="AR171" s="26"/>
      <c r="AS171" s="26"/>
      <c r="AT171" s="26"/>
      <c r="AU171" s="26">
        <v>0</v>
      </c>
      <c r="AV171" s="26"/>
      <c r="AW171" s="26"/>
      <c r="AX171" s="26"/>
      <c r="AY171" s="26"/>
      <c r="AZ171" s="26">
        <v>0</v>
      </c>
      <c r="BA171" s="26"/>
      <c r="BB171" s="26"/>
      <c r="BC171" s="26"/>
      <c r="BD171" s="26"/>
      <c r="BE171" s="26">
        <v>0</v>
      </c>
      <c r="BF171" s="26"/>
      <c r="BG171" s="26"/>
      <c r="BH171" s="26"/>
      <c r="BI171" s="26"/>
    </row>
    <row r="172" spans="1:79" s="25" customFormat="1" ht="15" x14ac:dyDescent="0.2">
      <c r="A172" s="28">
        <v>0</v>
      </c>
      <c r="B172" s="29"/>
      <c r="C172" s="29"/>
      <c r="D172" s="40" t="s">
        <v>188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41" t="s">
        <v>185</v>
      </c>
      <c r="R172" s="41"/>
      <c r="S172" s="41"/>
      <c r="T172" s="41"/>
      <c r="U172" s="41"/>
      <c r="V172" s="41" t="s">
        <v>186</v>
      </c>
      <c r="W172" s="41"/>
      <c r="X172" s="41"/>
      <c r="Y172" s="41"/>
      <c r="Z172" s="41"/>
      <c r="AA172" s="41"/>
      <c r="AB172" s="41"/>
      <c r="AC172" s="41"/>
      <c r="AD172" s="41"/>
      <c r="AE172" s="41"/>
      <c r="AF172" s="26">
        <v>0</v>
      </c>
      <c r="AG172" s="26"/>
      <c r="AH172" s="26"/>
      <c r="AI172" s="26"/>
      <c r="AJ172" s="26"/>
      <c r="AK172" s="26">
        <v>0</v>
      </c>
      <c r="AL172" s="26"/>
      <c r="AM172" s="26"/>
      <c r="AN172" s="26"/>
      <c r="AO172" s="26"/>
      <c r="AP172" s="26">
        <v>0</v>
      </c>
      <c r="AQ172" s="26"/>
      <c r="AR172" s="26"/>
      <c r="AS172" s="26"/>
      <c r="AT172" s="26"/>
      <c r="AU172" s="26">
        <v>0</v>
      </c>
      <c r="AV172" s="26"/>
      <c r="AW172" s="26"/>
      <c r="AX172" s="26"/>
      <c r="AY172" s="26"/>
      <c r="AZ172" s="26">
        <v>0</v>
      </c>
      <c r="BA172" s="26"/>
      <c r="BB172" s="26"/>
      <c r="BC172" s="26"/>
      <c r="BD172" s="26"/>
      <c r="BE172" s="26">
        <v>0</v>
      </c>
      <c r="BF172" s="26"/>
      <c r="BG172" s="26"/>
      <c r="BH172" s="26"/>
      <c r="BI172" s="26"/>
    </row>
    <row r="173" spans="1:79" s="25" customFormat="1" ht="30" customHeight="1" x14ac:dyDescent="0.2">
      <c r="A173" s="28">
        <v>1</v>
      </c>
      <c r="B173" s="29"/>
      <c r="C173" s="29"/>
      <c r="D173" s="40" t="s">
        <v>316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2"/>
      <c r="Q173" s="41" t="s">
        <v>185</v>
      </c>
      <c r="R173" s="41"/>
      <c r="S173" s="41"/>
      <c r="T173" s="41"/>
      <c r="U173" s="41"/>
      <c r="V173" s="41" t="s">
        <v>186</v>
      </c>
      <c r="W173" s="41"/>
      <c r="X173" s="41"/>
      <c r="Y173" s="41"/>
      <c r="Z173" s="41"/>
      <c r="AA173" s="41"/>
      <c r="AB173" s="41"/>
      <c r="AC173" s="41"/>
      <c r="AD173" s="41"/>
      <c r="AE173" s="41"/>
      <c r="AF173" s="26">
        <v>0</v>
      </c>
      <c r="AG173" s="26"/>
      <c r="AH173" s="26"/>
      <c r="AI173" s="26"/>
      <c r="AJ173" s="26"/>
      <c r="AK173" s="26">
        <v>0</v>
      </c>
      <c r="AL173" s="26"/>
      <c r="AM173" s="26"/>
      <c r="AN173" s="26"/>
      <c r="AO173" s="26"/>
      <c r="AP173" s="26">
        <v>0</v>
      </c>
      <c r="AQ173" s="26"/>
      <c r="AR173" s="26"/>
      <c r="AS173" s="26"/>
      <c r="AT173" s="26"/>
      <c r="AU173" s="26">
        <v>0</v>
      </c>
      <c r="AV173" s="26"/>
      <c r="AW173" s="26"/>
      <c r="AX173" s="26"/>
      <c r="AY173" s="26"/>
      <c r="AZ173" s="26">
        <v>0</v>
      </c>
      <c r="BA173" s="26"/>
      <c r="BB173" s="26"/>
      <c r="BC173" s="26"/>
      <c r="BD173" s="26"/>
      <c r="BE173" s="26">
        <v>0</v>
      </c>
      <c r="BF173" s="26"/>
      <c r="BG173" s="26"/>
      <c r="BH173" s="26"/>
      <c r="BI173" s="26"/>
    </row>
    <row r="174" spans="1:79" s="25" customFormat="1" ht="30" customHeight="1" x14ac:dyDescent="0.2">
      <c r="A174" s="28">
        <v>2</v>
      </c>
      <c r="B174" s="29"/>
      <c r="C174" s="29"/>
      <c r="D174" s="40" t="s">
        <v>317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2"/>
      <c r="Q174" s="41" t="s">
        <v>185</v>
      </c>
      <c r="R174" s="41"/>
      <c r="S174" s="41"/>
      <c r="T174" s="41"/>
      <c r="U174" s="41"/>
      <c r="V174" s="41" t="s">
        <v>186</v>
      </c>
      <c r="W174" s="41"/>
      <c r="X174" s="41"/>
      <c r="Y174" s="41"/>
      <c r="Z174" s="41"/>
      <c r="AA174" s="41"/>
      <c r="AB174" s="41"/>
      <c r="AC174" s="41"/>
      <c r="AD174" s="41"/>
      <c r="AE174" s="41"/>
      <c r="AF174" s="26">
        <v>0</v>
      </c>
      <c r="AG174" s="26"/>
      <c r="AH174" s="26"/>
      <c r="AI174" s="26"/>
      <c r="AJ174" s="26"/>
      <c r="AK174" s="26">
        <v>0</v>
      </c>
      <c r="AL174" s="26"/>
      <c r="AM174" s="26"/>
      <c r="AN174" s="26"/>
      <c r="AO174" s="26"/>
      <c r="AP174" s="26">
        <v>0</v>
      </c>
      <c r="AQ174" s="26"/>
      <c r="AR174" s="26"/>
      <c r="AS174" s="26"/>
      <c r="AT174" s="26"/>
      <c r="AU174" s="26">
        <v>0</v>
      </c>
      <c r="AV174" s="26"/>
      <c r="AW174" s="26"/>
      <c r="AX174" s="26"/>
      <c r="AY174" s="26"/>
      <c r="AZ174" s="26">
        <v>0</v>
      </c>
      <c r="BA174" s="26"/>
      <c r="BB174" s="26"/>
      <c r="BC174" s="26"/>
      <c r="BD174" s="26"/>
      <c r="BE174" s="26">
        <v>0</v>
      </c>
      <c r="BF174" s="26"/>
      <c r="BG174" s="26"/>
      <c r="BH174" s="26"/>
      <c r="BI174" s="26"/>
    </row>
    <row r="175" spans="1:79" s="25" customFormat="1" ht="30" customHeight="1" x14ac:dyDescent="0.2">
      <c r="A175" s="28">
        <v>3</v>
      </c>
      <c r="B175" s="29"/>
      <c r="C175" s="29"/>
      <c r="D175" s="40" t="s">
        <v>318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2"/>
      <c r="Q175" s="41" t="s">
        <v>185</v>
      </c>
      <c r="R175" s="41"/>
      <c r="S175" s="41"/>
      <c r="T175" s="41"/>
      <c r="U175" s="41"/>
      <c r="V175" s="41" t="s">
        <v>186</v>
      </c>
      <c r="W175" s="41"/>
      <c r="X175" s="41"/>
      <c r="Y175" s="41"/>
      <c r="Z175" s="41"/>
      <c r="AA175" s="41"/>
      <c r="AB175" s="41"/>
      <c r="AC175" s="41"/>
      <c r="AD175" s="41"/>
      <c r="AE175" s="41"/>
      <c r="AF175" s="26">
        <v>0</v>
      </c>
      <c r="AG175" s="26"/>
      <c r="AH175" s="26"/>
      <c r="AI175" s="26"/>
      <c r="AJ175" s="26"/>
      <c r="AK175" s="26">
        <v>0</v>
      </c>
      <c r="AL175" s="26"/>
      <c r="AM175" s="26"/>
      <c r="AN175" s="26"/>
      <c r="AO175" s="26"/>
      <c r="AP175" s="26">
        <v>0</v>
      </c>
      <c r="AQ175" s="26"/>
      <c r="AR175" s="26"/>
      <c r="AS175" s="26"/>
      <c r="AT175" s="26"/>
      <c r="AU175" s="26">
        <v>0</v>
      </c>
      <c r="AV175" s="26"/>
      <c r="AW175" s="26"/>
      <c r="AX175" s="26"/>
      <c r="AY175" s="26"/>
      <c r="AZ175" s="26">
        <v>0</v>
      </c>
      <c r="BA175" s="26"/>
      <c r="BB175" s="26"/>
      <c r="BC175" s="26"/>
      <c r="BD175" s="26"/>
      <c r="BE175" s="26">
        <v>0</v>
      </c>
      <c r="BF175" s="26"/>
      <c r="BG175" s="26"/>
      <c r="BH175" s="26"/>
      <c r="BI175" s="26"/>
    </row>
    <row r="176" spans="1:79" s="6" customFormat="1" ht="30" customHeight="1" x14ac:dyDescent="0.2">
      <c r="A176" s="33">
        <v>0</v>
      </c>
      <c r="B176" s="34"/>
      <c r="C176" s="34"/>
      <c r="D176" s="42" t="s">
        <v>314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7"/>
      <c r="Q176" s="43" t="s">
        <v>185</v>
      </c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27">
        <v>0</v>
      </c>
      <c r="AG176" s="27"/>
      <c r="AH176" s="27"/>
      <c r="AI176" s="27"/>
      <c r="AJ176" s="27"/>
      <c r="AK176" s="27">
        <v>0</v>
      </c>
      <c r="AL176" s="27"/>
      <c r="AM176" s="27"/>
      <c r="AN176" s="27"/>
      <c r="AO176" s="27"/>
      <c r="AP176" s="27">
        <v>0</v>
      </c>
      <c r="AQ176" s="27"/>
      <c r="AR176" s="27"/>
      <c r="AS176" s="27"/>
      <c r="AT176" s="27"/>
      <c r="AU176" s="27">
        <v>0</v>
      </c>
      <c r="AV176" s="27"/>
      <c r="AW176" s="27"/>
      <c r="AX176" s="27"/>
      <c r="AY176" s="27"/>
      <c r="AZ176" s="27">
        <v>0</v>
      </c>
      <c r="BA176" s="27"/>
      <c r="BB176" s="27"/>
      <c r="BC176" s="27"/>
      <c r="BD176" s="27"/>
      <c r="BE176" s="27">
        <v>0</v>
      </c>
      <c r="BF176" s="27"/>
      <c r="BG176" s="27"/>
      <c r="BH176" s="27"/>
      <c r="BI176" s="27"/>
    </row>
    <row r="177" spans="1:61" s="25" customFormat="1" ht="28.5" customHeight="1" x14ac:dyDescent="0.2">
      <c r="A177" s="28">
        <v>4</v>
      </c>
      <c r="B177" s="29"/>
      <c r="C177" s="29"/>
      <c r="D177" s="40" t="s">
        <v>314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2"/>
      <c r="Q177" s="41" t="s">
        <v>185</v>
      </c>
      <c r="R177" s="41"/>
      <c r="S177" s="41"/>
      <c r="T177" s="41"/>
      <c r="U177" s="41"/>
      <c r="V177" s="41" t="s">
        <v>186</v>
      </c>
      <c r="W177" s="41"/>
      <c r="X177" s="41"/>
      <c r="Y177" s="41"/>
      <c r="Z177" s="41"/>
      <c r="AA177" s="41"/>
      <c r="AB177" s="41"/>
      <c r="AC177" s="41"/>
      <c r="AD177" s="41"/>
      <c r="AE177" s="41"/>
      <c r="AF177" s="26">
        <v>0</v>
      </c>
      <c r="AG177" s="26"/>
      <c r="AH177" s="26"/>
      <c r="AI177" s="26"/>
      <c r="AJ177" s="26"/>
      <c r="AK177" s="26">
        <v>0</v>
      </c>
      <c r="AL177" s="26"/>
      <c r="AM177" s="26"/>
      <c r="AN177" s="26"/>
      <c r="AO177" s="26"/>
      <c r="AP177" s="26">
        <v>0</v>
      </c>
      <c r="AQ177" s="26"/>
      <c r="AR177" s="26"/>
      <c r="AS177" s="26"/>
      <c r="AT177" s="26"/>
      <c r="AU177" s="26">
        <v>0</v>
      </c>
      <c r="AV177" s="26"/>
      <c r="AW177" s="26"/>
      <c r="AX177" s="26"/>
      <c r="AY177" s="26"/>
      <c r="AZ177" s="26">
        <v>0</v>
      </c>
      <c r="BA177" s="26"/>
      <c r="BB177" s="26"/>
      <c r="BC177" s="26"/>
      <c r="BD177" s="26"/>
      <c r="BE177" s="26">
        <v>0</v>
      </c>
      <c r="BF177" s="26"/>
      <c r="BG177" s="26"/>
      <c r="BH177" s="26"/>
      <c r="BI177" s="26"/>
    </row>
    <row r="178" spans="1:61" s="25" customFormat="1" ht="15" customHeight="1" x14ac:dyDescent="0.2">
      <c r="A178" s="28">
        <v>5</v>
      </c>
      <c r="B178" s="29"/>
      <c r="C178" s="29"/>
      <c r="D178" s="40" t="s">
        <v>319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2"/>
      <c r="Q178" s="41" t="s">
        <v>185</v>
      </c>
      <c r="R178" s="41"/>
      <c r="S178" s="41"/>
      <c r="T178" s="41"/>
      <c r="U178" s="41"/>
      <c r="V178" s="41" t="s">
        <v>320</v>
      </c>
      <c r="W178" s="41"/>
      <c r="X178" s="41"/>
      <c r="Y178" s="41"/>
      <c r="Z178" s="41"/>
      <c r="AA178" s="41"/>
      <c r="AB178" s="41"/>
      <c r="AC178" s="41"/>
      <c r="AD178" s="41"/>
      <c r="AE178" s="41"/>
      <c r="AF178" s="26">
        <v>0</v>
      </c>
      <c r="AG178" s="26"/>
      <c r="AH178" s="26"/>
      <c r="AI178" s="26"/>
      <c r="AJ178" s="26"/>
      <c r="AK178" s="26">
        <v>0</v>
      </c>
      <c r="AL178" s="26"/>
      <c r="AM178" s="26"/>
      <c r="AN178" s="26"/>
      <c r="AO178" s="26"/>
      <c r="AP178" s="26">
        <v>0</v>
      </c>
      <c r="AQ178" s="26"/>
      <c r="AR178" s="26"/>
      <c r="AS178" s="26"/>
      <c r="AT178" s="26"/>
      <c r="AU178" s="26">
        <v>0</v>
      </c>
      <c r="AV178" s="26"/>
      <c r="AW178" s="26"/>
      <c r="AX178" s="26"/>
      <c r="AY178" s="26"/>
      <c r="AZ178" s="26">
        <v>0</v>
      </c>
      <c r="BA178" s="26"/>
      <c r="BB178" s="26"/>
      <c r="BC178" s="26"/>
      <c r="BD178" s="26"/>
      <c r="BE178" s="26">
        <v>0</v>
      </c>
      <c r="BF178" s="26"/>
      <c r="BG178" s="26"/>
      <c r="BH178" s="26"/>
      <c r="BI178" s="26"/>
    </row>
    <row r="179" spans="1:61" s="6" customFormat="1" ht="14.25" x14ac:dyDescent="0.2">
      <c r="A179" s="33">
        <v>0</v>
      </c>
      <c r="B179" s="34"/>
      <c r="C179" s="34"/>
      <c r="D179" s="42" t="s">
        <v>189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7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</row>
    <row r="180" spans="1:61" s="6" customFormat="1" ht="14.25" x14ac:dyDescent="0.2">
      <c r="A180" s="33">
        <v>0</v>
      </c>
      <c r="B180" s="34"/>
      <c r="C180" s="34"/>
      <c r="D180" s="42" t="s">
        <v>321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7"/>
      <c r="Q180" s="43" t="s">
        <v>322</v>
      </c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27">
        <v>0</v>
      </c>
      <c r="AG180" s="27"/>
      <c r="AH180" s="27"/>
      <c r="AI180" s="27"/>
      <c r="AJ180" s="27"/>
      <c r="AK180" s="27">
        <v>0</v>
      </c>
      <c r="AL180" s="27"/>
      <c r="AM180" s="27"/>
      <c r="AN180" s="27"/>
      <c r="AO180" s="27"/>
      <c r="AP180" s="27">
        <v>0</v>
      </c>
      <c r="AQ180" s="27"/>
      <c r="AR180" s="27"/>
      <c r="AS180" s="27"/>
      <c r="AT180" s="27"/>
      <c r="AU180" s="27">
        <v>0</v>
      </c>
      <c r="AV180" s="27"/>
      <c r="AW180" s="27"/>
      <c r="AX180" s="27"/>
      <c r="AY180" s="27"/>
      <c r="AZ180" s="27">
        <v>0</v>
      </c>
      <c r="BA180" s="27"/>
      <c r="BB180" s="27"/>
      <c r="BC180" s="27"/>
      <c r="BD180" s="27"/>
      <c r="BE180" s="27">
        <v>0</v>
      </c>
      <c r="BF180" s="27"/>
      <c r="BG180" s="27"/>
      <c r="BH180" s="27"/>
      <c r="BI180" s="27"/>
    </row>
    <row r="181" spans="1:61" s="25" customFormat="1" ht="15" x14ac:dyDescent="0.2">
      <c r="A181" s="28">
        <v>0</v>
      </c>
      <c r="B181" s="29"/>
      <c r="C181" s="29"/>
      <c r="D181" s="40" t="s">
        <v>315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2"/>
      <c r="Q181" s="41" t="s">
        <v>322</v>
      </c>
      <c r="R181" s="41"/>
      <c r="S181" s="41"/>
      <c r="T181" s="41"/>
      <c r="U181" s="41"/>
      <c r="V181" s="41" t="s">
        <v>323</v>
      </c>
      <c r="W181" s="41"/>
      <c r="X181" s="41"/>
      <c r="Y181" s="41"/>
      <c r="Z181" s="41"/>
      <c r="AA181" s="41"/>
      <c r="AB181" s="41"/>
      <c r="AC181" s="41"/>
      <c r="AD181" s="41"/>
      <c r="AE181" s="41"/>
      <c r="AF181" s="26">
        <v>0</v>
      </c>
      <c r="AG181" s="26"/>
      <c r="AH181" s="26"/>
      <c r="AI181" s="26"/>
      <c r="AJ181" s="26"/>
      <c r="AK181" s="26">
        <v>0</v>
      </c>
      <c r="AL181" s="26"/>
      <c r="AM181" s="26"/>
      <c r="AN181" s="26"/>
      <c r="AO181" s="26"/>
      <c r="AP181" s="26">
        <v>0</v>
      </c>
      <c r="AQ181" s="26"/>
      <c r="AR181" s="26"/>
      <c r="AS181" s="26"/>
      <c r="AT181" s="26"/>
      <c r="AU181" s="26">
        <v>0</v>
      </c>
      <c r="AV181" s="26"/>
      <c r="AW181" s="26"/>
      <c r="AX181" s="26"/>
      <c r="AY181" s="26"/>
      <c r="AZ181" s="26">
        <v>0</v>
      </c>
      <c r="BA181" s="26"/>
      <c r="BB181" s="26"/>
      <c r="BC181" s="26"/>
      <c r="BD181" s="26"/>
      <c r="BE181" s="26">
        <v>0</v>
      </c>
      <c r="BF181" s="26"/>
      <c r="BG181" s="26"/>
      <c r="BH181" s="26"/>
      <c r="BI181" s="26"/>
    </row>
    <row r="182" spans="1:61" s="25" customFormat="1" ht="15" x14ac:dyDescent="0.2">
      <c r="A182" s="28">
        <v>0</v>
      </c>
      <c r="B182" s="29"/>
      <c r="C182" s="29"/>
      <c r="D182" s="40" t="s">
        <v>188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2"/>
      <c r="Q182" s="41" t="s">
        <v>322</v>
      </c>
      <c r="R182" s="41"/>
      <c r="S182" s="41"/>
      <c r="T182" s="41"/>
      <c r="U182" s="41"/>
      <c r="V182" s="41" t="s">
        <v>323</v>
      </c>
      <c r="W182" s="41"/>
      <c r="X182" s="41"/>
      <c r="Y182" s="41"/>
      <c r="Z182" s="41"/>
      <c r="AA182" s="41"/>
      <c r="AB182" s="41"/>
      <c r="AC182" s="41"/>
      <c r="AD182" s="41"/>
      <c r="AE182" s="41"/>
      <c r="AF182" s="26">
        <v>0</v>
      </c>
      <c r="AG182" s="26"/>
      <c r="AH182" s="26"/>
      <c r="AI182" s="26"/>
      <c r="AJ182" s="26"/>
      <c r="AK182" s="26">
        <v>0</v>
      </c>
      <c r="AL182" s="26"/>
      <c r="AM182" s="26"/>
      <c r="AN182" s="26"/>
      <c r="AO182" s="26"/>
      <c r="AP182" s="26">
        <v>0</v>
      </c>
      <c r="AQ182" s="26"/>
      <c r="AR182" s="26"/>
      <c r="AS182" s="26"/>
      <c r="AT182" s="26"/>
      <c r="AU182" s="26">
        <v>0</v>
      </c>
      <c r="AV182" s="26"/>
      <c r="AW182" s="26"/>
      <c r="AX182" s="26"/>
      <c r="AY182" s="26"/>
      <c r="AZ182" s="26">
        <v>0</v>
      </c>
      <c r="BA182" s="26"/>
      <c r="BB182" s="26"/>
      <c r="BC182" s="26"/>
      <c r="BD182" s="26"/>
      <c r="BE182" s="26">
        <v>0</v>
      </c>
      <c r="BF182" s="26"/>
      <c r="BG182" s="26"/>
      <c r="BH182" s="26"/>
      <c r="BI182" s="26"/>
    </row>
    <row r="183" spans="1:61" s="6" customFormat="1" ht="14.25" x14ac:dyDescent="0.2">
      <c r="A183" s="33">
        <v>0</v>
      </c>
      <c r="B183" s="34"/>
      <c r="C183" s="34"/>
      <c r="D183" s="42" t="s">
        <v>321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7"/>
      <c r="Q183" s="43" t="s">
        <v>322</v>
      </c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27">
        <v>0</v>
      </c>
      <c r="AG183" s="27"/>
      <c r="AH183" s="27"/>
      <c r="AI183" s="27"/>
      <c r="AJ183" s="27"/>
      <c r="AK183" s="27">
        <v>0</v>
      </c>
      <c r="AL183" s="27"/>
      <c r="AM183" s="27"/>
      <c r="AN183" s="27"/>
      <c r="AO183" s="27"/>
      <c r="AP183" s="27">
        <v>0</v>
      </c>
      <c r="AQ183" s="27"/>
      <c r="AR183" s="27"/>
      <c r="AS183" s="27"/>
      <c r="AT183" s="27"/>
      <c r="AU183" s="27">
        <v>0</v>
      </c>
      <c r="AV183" s="27"/>
      <c r="AW183" s="27"/>
      <c r="AX183" s="27"/>
      <c r="AY183" s="27"/>
      <c r="AZ183" s="27">
        <v>0</v>
      </c>
      <c r="BA183" s="27"/>
      <c r="BB183" s="27"/>
      <c r="BC183" s="27"/>
      <c r="BD183" s="27"/>
      <c r="BE183" s="27">
        <v>0</v>
      </c>
      <c r="BF183" s="27"/>
      <c r="BG183" s="27"/>
      <c r="BH183" s="27"/>
      <c r="BI183" s="27"/>
    </row>
    <row r="184" spans="1:61" s="25" customFormat="1" ht="15" x14ac:dyDescent="0.2">
      <c r="A184" s="28">
        <v>1</v>
      </c>
      <c r="B184" s="29"/>
      <c r="C184" s="29"/>
      <c r="D184" s="40" t="s">
        <v>321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2"/>
      <c r="Q184" s="41" t="s">
        <v>322</v>
      </c>
      <c r="R184" s="41"/>
      <c r="S184" s="41"/>
      <c r="T184" s="41"/>
      <c r="U184" s="41"/>
      <c r="V184" s="41" t="s">
        <v>323</v>
      </c>
      <c r="W184" s="41"/>
      <c r="X184" s="41"/>
      <c r="Y184" s="41"/>
      <c r="Z184" s="41"/>
      <c r="AA184" s="41"/>
      <c r="AB184" s="41"/>
      <c r="AC184" s="41"/>
      <c r="AD184" s="41"/>
      <c r="AE184" s="41"/>
      <c r="AF184" s="26">
        <v>0</v>
      </c>
      <c r="AG184" s="26"/>
      <c r="AH184" s="26"/>
      <c r="AI184" s="26"/>
      <c r="AJ184" s="26"/>
      <c r="AK184" s="26">
        <v>0</v>
      </c>
      <c r="AL184" s="26"/>
      <c r="AM184" s="26"/>
      <c r="AN184" s="26"/>
      <c r="AO184" s="26"/>
      <c r="AP184" s="26">
        <v>0</v>
      </c>
      <c r="AQ184" s="26"/>
      <c r="AR184" s="26"/>
      <c r="AS184" s="26"/>
      <c r="AT184" s="26"/>
      <c r="AU184" s="26">
        <v>0</v>
      </c>
      <c r="AV184" s="26"/>
      <c r="AW184" s="26"/>
      <c r="AX184" s="26"/>
      <c r="AY184" s="26"/>
      <c r="AZ184" s="26">
        <v>0</v>
      </c>
      <c r="BA184" s="26"/>
      <c r="BB184" s="26"/>
      <c r="BC184" s="26"/>
      <c r="BD184" s="26"/>
      <c r="BE184" s="26">
        <v>0</v>
      </c>
      <c r="BF184" s="26"/>
      <c r="BG184" s="26"/>
      <c r="BH184" s="26"/>
      <c r="BI184" s="26"/>
    </row>
    <row r="185" spans="1:61" s="25" customFormat="1" ht="15" customHeight="1" x14ac:dyDescent="0.2">
      <c r="A185" s="28">
        <v>2</v>
      </c>
      <c r="B185" s="29"/>
      <c r="C185" s="29"/>
      <c r="D185" s="40" t="s">
        <v>324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2"/>
      <c r="Q185" s="41" t="s">
        <v>325</v>
      </c>
      <c r="R185" s="41"/>
      <c r="S185" s="41"/>
      <c r="T185" s="41"/>
      <c r="U185" s="41"/>
      <c r="V185" s="41" t="s">
        <v>323</v>
      </c>
      <c r="W185" s="41"/>
      <c r="X185" s="41"/>
      <c r="Y185" s="41"/>
      <c r="Z185" s="41"/>
      <c r="AA185" s="41"/>
      <c r="AB185" s="41"/>
      <c r="AC185" s="41"/>
      <c r="AD185" s="41"/>
      <c r="AE185" s="41"/>
      <c r="AF185" s="26">
        <v>0</v>
      </c>
      <c r="AG185" s="26"/>
      <c r="AH185" s="26"/>
      <c r="AI185" s="26"/>
      <c r="AJ185" s="26"/>
      <c r="AK185" s="26">
        <v>0</v>
      </c>
      <c r="AL185" s="26"/>
      <c r="AM185" s="26"/>
      <c r="AN185" s="26"/>
      <c r="AO185" s="26"/>
      <c r="AP185" s="26">
        <v>0</v>
      </c>
      <c r="AQ185" s="26"/>
      <c r="AR185" s="26"/>
      <c r="AS185" s="26"/>
      <c r="AT185" s="26"/>
      <c r="AU185" s="26">
        <v>0</v>
      </c>
      <c r="AV185" s="26"/>
      <c r="AW185" s="26"/>
      <c r="AX185" s="26"/>
      <c r="AY185" s="26"/>
      <c r="AZ185" s="26">
        <v>0</v>
      </c>
      <c r="BA185" s="26"/>
      <c r="BB185" s="26"/>
      <c r="BC185" s="26"/>
      <c r="BD185" s="26"/>
      <c r="BE185" s="26">
        <v>0</v>
      </c>
      <c r="BF185" s="26"/>
      <c r="BG185" s="26"/>
      <c r="BH185" s="26"/>
      <c r="BI185" s="26"/>
    </row>
    <row r="186" spans="1:61" s="25" customFormat="1" ht="15" customHeight="1" x14ac:dyDescent="0.2">
      <c r="A186" s="28">
        <v>3</v>
      </c>
      <c r="B186" s="29"/>
      <c r="C186" s="29"/>
      <c r="D186" s="40" t="s">
        <v>326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2"/>
      <c r="Q186" s="41" t="s">
        <v>327</v>
      </c>
      <c r="R186" s="41"/>
      <c r="S186" s="41"/>
      <c r="T186" s="41"/>
      <c r="U186" s="41"/>
      <c r="V186" s="41" t="s">
        <v>323</v>
      </c>
      <c r="W186" s="41"/>
      <c r="X186" s="41"/>
      <c r="Y186" s="41"/>
      <c r="Z186" s="41"/>
      <c r="AA186" s="41"/>
      <c r="AB186" s="41"/>
      <c r="AC186" s="41"/>
      <c r="AD186" s="41"/>
      <c r="AE186" s="41"/>
      <c r="AF186" s="26">
        <v>0</v>
      </c>
      <c r="AG186" s="26"/>
      <c r="AH186" s="26"/>
      <c r="AI186" s="26"/>
      <c r="AJ186" s="26"/>
      <c r="AK186" s="26">
        <v>0</v>
      </c>
      <c r="AL186" s="26"/>
      <c r="AM186" s="26"/>
      <c r="AN186" s="26"/>
      <c r="AO186" s="26"/>
      <c r="AP186" s="26">
        <v>0</v>
      </c>
      <c r="AQ186" s="26"/>
      <c r="AR186" s="26"/>
      <c r="AS186" s="26"/>
      <c r="AT186" s="26"/>
      <c r="AU186" s="26">
        <v>0</v>
      </c>
      <c r="AV186" s="26"/>
      <c r="AW186" s="26"/>
      <c r="AX186" s="26"/>
      <c r="AY186" s="26"/>
      <c r="AZ186" s="26">
        <v>0</v>
      </c>
      <c r="BA186" s="26"/>
      <c r="BB186" s="26"/>
      <c r="BC186" s="26"/>
      <c r="BD186" s="26"/>
      <c r="BE186" s="26">
        <v>0</v>
      </c>
      <c r="BF186" s="26"/>
      <c r="BG186" s="26"/>
      <c r="BH186" s="26"/>
      <c r="BI186" s="26"/>
    </row>
    <row r="187" spans="1:61" s="25" customFormat="1" ht="15" customHeight="1" x14ac:dyDescent="0.2">
      <c r="A187" s="28">
        <v>4</v>
      </c>
      <c r="B187" s="29"/>
      <c r="C187" s="29"/>
      <c r="D187" s="40" t="s">
        <v>328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2"/>
      <c r="Q187" s="41" t="s">
        <v>185</v>
      </c>
      <c r="R187" s="41"/>
      <c r="S187" s="41"/>
      <c r="T187" s="41"/>
      <c r="U187" s="41"/>
      <c r="V187" s="41" t="s">
        <v>323</v>
      </c>
      <c r="W187" s="41"/>
      <c r="X187" s="41"/>
      <c r="Y187" s="41"/>
      <c r="Z187" s="41"/>
      <c r="AA187" s="41"/>
      <c r="AB187" s="41"/>
      <c r="AC187" s="41"/>
      <c r="AD187" s="41"/>
      <c r="AE187" s="41"/>
      <c r="AF187" s="26">
        <v>0</v>
      </c>
      <c r="AG187" s="26"/>
      <c r="AH187" s="26"/>
      <c r="AI187" s="26"/>
      <c r="AJ187" s="26"/>
      <c r="AK187" s="26">
        <v>0</v>
      </c>
      <c r="AL187" s="26"/>
      <c r="AM187" s="26"/>
      <c r="AN187" s="26"/>
      <c r="AO187" s="26"/>
      <c r="AP187" s="26">
        <v>0</v>
      </c>
      <c r="AQ187" s="26"/>
      <c r="AR187" s="26"/>
      <c r="AS187" s="26"/>
      <c r="AT187" s="26"/>
      <c r="AU187" s="26">
        <v>0</v>
      </c>
      <c r="AV187" s="26"/>
      <c r="AW187" s="26"/>
      <c r="AX187" s="26"/>
      <c r="AY187" s="26"/>
      <c r="AZ187" s="26">
        <v>0</v>
      </c>
      <c r="BA187" s="26"/>
      <c r="BB187" s="26"/>
      <c r="BC187" s="26"/>
      <c r="BD187" s="26"/>
      <c r="BE187" s="26">
        <v>0</v>
      </c>
      <c r="BF187" s="26"/>
      <c r="BG187" s="26"/>
      <c r="BH187" s="26"/>
      <c r="BI187" s="26"/>
    </row>
    <row r="188" spans="1:61" s="6" customFormat="1" ht="14.25" x14ac:dyDescent="0.2">
      <c r="A188" s="33">
        <v>0</v>
      </c>
      <c r="B188" s="34"/>
      <c r="C188" s="34"/>
      <c r="D188" s="42" t="s">
        <v>193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7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</row>
    <row r="189" spans="1:61" s="25" customFormat="1" ht="28.5" customHeight="1" x14ac:dyDescent="0.2">
      <c r="A189" s="28">
        <v>1</v>
      </c>
      <c r="B189" s="29"/>
      <c r="C189" s="29"/>
      <c r="D189" s="40" t="s">
        <v>329</v>
      </c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2"/>
      <c r="Q189" s="41" t="s">
        <v>185</v>
      </c>
      <c r="R189" s="41"/>
      <c r="S189" s="41"/>
      <c r="T189" s="41"/>
      <c r="U189" s="41"/>
      <c r="V189" s="40" t="s">
        <v>330</v>
      </c>
      <c r="W189" s="31"/>
      <c r="X189" s="31"/>
      <c r="Y189" s="31"/>
      <c r="Z189" s="31"/>
      <c r="AA189" s="31"/>
      <c r="AB189" s="31"/>
      <c r="AC189" s="31"/>
      <c r="AD189" s="31"/>
      <c r="AE189" s="32"/>
      <c r="AF189" s="26">
        <v>0</v>
      </c>
      <c r="AG189" s="26"/>
      <c r="AH189" s="26"/>
      <c r="AI189" s="26"/>
      <c r="AJ189" s="26"/>
      <c r="AK189" s="26">
        <v>0</v>
      </c>
      <c r="AL189" s="26"/>
      <c r="AM189" s="26"/>
      <c r="AN189" s="26"/>
      <c r="AO189" s="26"/>
      <c r="AP189" s="26">
        <v>0</v>
      </c>
      <c r="AQ189" s="26"/>
      <c r="AR189" s="26"/>
      <c r="AS189" s="26"/>
      <c r="AT189" s="26"/>
      <c r="AU189" s="26">
        <v>0</v>
      </c>
      <c r="AV189" s="26"/>
      <c r="AW189" s="26"/>
      <c r="AX189" s="26"/>
      <c r="AY189" s="26"/>
      <c r="AZ189" s="26">
        <v>0</v>
      </c>
      <c r="BA189" s="26"/>
      <c r="BB189" s="26"/>
      <c r="BC189" s="26"/>
      <c r="BD189" s="26"/>
      <c r="BE189" s="26">
        <v>0</v>
      </c>
      <c r="BF189" s="26"/>
      <c r="BG189" s="26"/>
      <c r="BH189" s="26"/>
      <c r="BI189" s="26"/>
    </row>
    <row r="190" spans="1:61" s="25" customFormat="1" ht="30" customHeight="1" x14ac:dyDescent="0.2">
      <c r="A190" s="28">
        <v>2</v>
      </c>
      <c r="B190" s="29"/>
      <c r="C190" s="29"/>
      <c r="D190" s="40" t="s">
        <v>331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2"/>
      <c r="Q190" s="41" t="s">
        <v>197</v>
      </c>
      <c r="R190" s="41"/>
      <c r="S190" s="41"/>
      <c r="T190" s="41"/>
      <c r="U190" s="41"/>
      <c r="V190" s="40" t="s">
        <v>198</v>
      </c>
      <c r="W190" s="31"/>
      <c r="X190" s="31"/>
      <c r="Y190" s="31"/>
      <c r="Z190" s="31"/>
      <c r="AA190" s="31"/>
      <c r="AB190" s="31"/>
      <c r="AC190" s="31"/>
      <c r="AD190" s="31"/>
      <c r="AE190" s="32"/>
      <c r="AF190" s="26">
        <v>0</v>
      </c>
      <c r="AG190" s="26"/>
      <c r="AH190" s="26"/>
      <c r="AI190" s="26"/>
      <c r="AJ190" s="26"/>
      <c r="AK190" s="26">
        <v>0</v>
      </c>
      <c r="AL190" s="26"/>
      <c r="AM190" s="26"/>
      <c r="AN190" s="26"/>
      <c r="AO190" s="26"/>
      <c r="AP190" s="26">
        <v>0</v>
      </c>
      <c r="AQ190" s="26"/>
      <c r="AR190" s="26"/>
      <c r="AS190" s="26"/>
      <c r="AT190" s="26"/>
      <c r="AU190" s="26">
        <v>0</v>
      </c>
      <c r="AV190" s="26"/>
      <c r="AW190" s="26"/>
      <c r="AX190" s="26"/>
      <c r="AY190" s="26"/>
      <c r="AZ190" s="26">
        <v>0</v>
      </c>
      <c r="BA190" s="26"/>
      <c r="BB190" s="26"/>
      <c r="BC190" s="26"/>
      <c r="BD190" s="26"/>
      <c r="BE190" s="26">
        <v>0</v>
      </c>
      <c r="BF190" s="26"/>
      <c r="BG190" s="26"/>
      <c r="BH190" s="26"/>
      <c r="BI190" s="26"/>
    </row>
    <row r="191" spans="1:61" s="25" customFormat="1" ht="30" customHeight="1" x14ac:dyDescent="0.2">
      <c r="A191" s="28">
        <v>3</v>
      </c>
      <c r="B191" s="29"/>
      <c r="C191" s="29"/>
      <c r="D191" s="40" t="s">
        <v>332</v>
      </c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2"/>
      <c r="Q191" s="41" t="s">
        <v>197</v>
      </c>
      <c r="R191" s="41"/>
      <c r="S191" s="41"/>
      <c r="T191" s="41"/>
      <c r="U191" s="41"/>
      <c r="V191" s="40" t="s">
        <v>198</v>
      </c>
      <c r="W191" s="31"/>
      <c r="X191" s="31"/>
      <c r="Y191" s="31"/>
      <c r="Z191" s="31"/>
      <c r="AA191" s="31"/>
      <c r="AB191" s="31"/>
      <c r="AC191" s="31"/>
      <c r="AD191" s="31"/>
      <c r="AE191" s="32"/>
      <c r="AF191" s="26">
        <v>0</v>
      </c>
      <c r="AG191" s="26"/>
      <c r="AH191" s="26"/>
      <c r="AI191" s="26"/>
      <c r="AJ191" s="26"/>
      <c r="AK191" s="26">
        <v>0</v>
      </c>
      <c r="AL191" s="26"/>
      <c r="AM191" s="26"/>
      <c r="AN191" s="26"/>
      <c r="AO191" s="26"/>
      <c r="AP191" s="26">
        <v>0</v>
      </c>
      <c r="AQ191" s="26"/>
      <c r="AR191" s="26"/>
      <c r="AS191" s="26"/>
      <c r="AT191" s="26"/>
      <c r="AU191" s="26">
        <v>0</v>
      </c>
      <c r="AV191" s="26"/>
      <c r="AW191" s="26"/>
      <c r="AX191" s="26"/>
      <c r="AY191" s="26"/>
      <c r="AZ191" s="26">
        <v>0</v>
      </c>
      <c r="BA191" s="26"/>
      <c r="BB191" s="26"/>
      <c r="BC191" s="26"/>
      <c r="BD191" s="26"/>
      <c r="BE191" s="26">
        <v>0</v>
      </c>
      <c r="BF191" s="26"/>
      <c r="BG191" s="26"/>
      <c r="BH191" s="26"/>
      <c r="BI191" s="26"/>
    </row>
    <row r="192" spans="1:61" s="6" customFormat="1" ht="14.25" x14ac:dyDescent="0.2">
      <c r="A192" s="33">
        <v>0</v>
      </c>
      <c r="B192" s="34"/>
      <c r="C192" s="34"/>
      <c r="D192" s="42" t="s">
        <v>199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7"/>
      <c r="Q192" s="43"/>
      <c r="R192" s="43"/>
      <c r="S192" s="43"/>
      <c r="T192" s="43"/>
      <c r="U192" s="43"/>
      <c r="V192" s="42"/>
      <c r="W192" s="36"/>
      <c r="X192" s="36"/>
      <c r="Y192" s="36"/>
      <c r="Z192" s="36"/>
      <c r="AA192" s="36"/>
      <c r="AB192" s="36"/>
      <c r="AC192" s="36"/>
      <c r="AD192" s="36"/>
      <c r="AE192" s="3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</row>
    <row r="193" spans="1:79" s="25" customFormat="1" ht="57" customHeight="1" x14ac:dyDescent="0.2">
      <c r="A193" s="28">
        <v>1</v>
      </c>
      <c r="B193" s="29"/>
      <c r="C193" s="29"/>
      <c r="D193" s="40" t="s">
        <v>333</v>
      </c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2"/>
      <c r="Q193" s="41" t="s">
        <v>201</v>
      </c>
      <c r="R193" s="41"/>
      <c r="S193" s="41"/>
      <c r="T193" s="41"/>
      <c r="U193" s="41"/>
      <c r="V193" s="40" t="s">
        <v>294</v>
      </c>
      <c r="W193" s="31"/>
      <c r="X193" s="31"/>
      <c r="Y193" s="31"/>
      <c r="Z193" s="31"/>
      <c r="AA193" s="31"/>
      <c r="AB193" s="31"/>
      <c r="AC193" s="31"/>
      <c r="AD193" s="31"/>
      <c r="AE193" s="32"/>
      <c r="AF193" s="26">
        <v>0</v>
      </c>
      <c r="AG193" s="26"/>
      <c r="AH193" s="26"/>
      <c r="AI193" s="26"/>
      <c r="AJ193" s="26"/>
      <c r="AK193" s="26">
        <v>0</v>
      </c>
      <c r="AL193" s="26"/>
      <c r="AM193" s="26"/>
      <c r="AN193" s="26"/>
      <c r="AO193" s="26"/>
      <c r="AP193" s="26">
        <v>0</v>
      </c>
      <c r="AQ193" s="26"/>
      <c r="AR193" s="26"/>
      <c r="AS193" s="26"/>
      <c r="AT193" s="26"/>
      <c r="AU193" s="26">
        <v>0</v>
      </c>
      <c r="AV193" s="26"/>
      <c r="AW193" s="26"/>
      <c r="AX193" s="26"/>
      <c r="AY193" s="26"/>
      <c r="AZ193" s="26">
        <v>0</v>
      </c>
      <c r="BA193" s="26"/>
      <c r="BB193" s="26"/>
      <c r="BC193" s="26"/>
      <c r="BD193" s="26"/>
      <c r="BE193" s="26">
        <v>0</v>
      </c>
      <c r="BF193" s="26"/>
      <c r="BG193" s="26"/>
      <c r="BH193" s="26"/>
      <c r="BI193" s="26"/>
    </row>
    <row r="194" spans="1:79" s="25" customFormat="1" ht="60" customHeight="1" x14ac:dyDescent="0.2">
      <c r="A194" s="28">
        <v>2</v>
      </c>
      <c r="B194" s="29"/>
      <c r="C194" s="29"/>
      <c r="D194" s="40" t="s">
        <v>334</v>
      </c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2"/>
      <c r="Q194" s="41" t="s">
        <v>201</v>
      </c>
      <c r="R194" s="41"/>
      <c r="S194" s="41"/>
      <c r="T194" s="41"/>
      <c r="U194" s="41"/>
      <c r="V194" s="40" t="s">
        <v>294</v>
      </c>
      <c r="W194" s="31"/>
      <c r="X194" s="31"/>
      <c r="Y194" s="31"/>
      <c r="Z194" s="31"/>
      <c r="AA194" s="31"/>
      <c r="AB194" s="31"/>
      <c r="AC194" s="31"/>
      <c r="AD194" s="31"/>
      <c r="AE194" s="32"/>
      <c r="AF194" s="26">
        <v>0</v>
      </c>
      <c r="AG194" s="26"/>
      <c r="AH194" s="26"/>
      <c r="AI194" s="26"/>
      <c r="AJ194" s="26"/>
      <c r="AK194" s="26">
        <v>0</v>
      </c>
      <c r="AL194" s="26"/>
      <c r="AM194" s="26"/>
      <c r="AN194" s="26"/>
      <c r="AO194" s="26"/>
      <c r="AP194" s="26">
        <v>0</v>
      </c>
      <c r="AQ194" s="26"/>
      <c r="AR194" s="26"/>
      <c r="AS194" s="26"/>
      <c r="AT194" s="26"/>
      <c r="AU194" s="26">
        <v>0</v>
      </c>
      <c r="AV194" s="26"/>
      <c r="AW194" s="26"/>
      <c r="AX194" s="26"/>
      <c r="AY194" s="26"/>
      <c r="AZ194" s="26">
        <v>0</v>
      </c>
      <c r="BA194" s="26"/>
      <c r="BB194" s="26"/>
      <c r="BC194" s="26"/>
      <c r="BD194" s="26"/>
      <c r="BE194" s="26">
        <v>0</v>
      </c>
      <c r="BF194" s="26"/>
      <c r="BG194" s="26"/>
      <c r="BH194" s="26"/>
      <c r="BI194" s="26"/>
    </row>
    <row r="196" spans="1:79" ht="14.25" customHeight="1" x14ac:dyDescent="0.2">
      <c r="A196" s="65" t="s">
        <v>124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</row>
    <row r="197" spans="1:79" ht="15" customHeight="1" x14ac:dyDescent="0.2">
      <c r="A197" s="80" t="s">
        <v>230</v>
      </c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</row>
    <row r="198" spans="1:79" ht="12.95" customHeight="1" x14ac:dyDescent="0.2">
      <c r="A198" s="82" t="s">
        <v>19</v>
      </c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4"/>
      <c r="U198" s="41" t="s">
        <v>231</v>
      </c>
      <c r="V198" s="41"/>
      <c r="W198" s="41"/>
      <c r="X198" s="41"/>
      <c r="Y198" s="41"/>
      <c r="Z198" s="41"/>
      <c r="AA198" s="41"/>
      <c r="AB198" s="41"/>
      <c r="AC198" s="41"/>
      <c r="AD198" s="41"/>
      <c r="AE198" s="41" t="s">
        <v>234</v>
      </c>
      <c r="AF198" s="41"/>
      <c r="AG198" s="41"/>
      <c r="AH198" s="41"/>
      <c r="AI198" s="41"/>
      <c r="AJ198" s="41"/>
      <c r="AK198" s="41"/>
      <c r="AL198" s="41"/>
      <c r="AM198" s="41"/>
      <c r="AN198" s="41"/>
      <c r="AO198" s="41" t="s">
        <v>241</v>
      </c>
      <c r="AP198" s="41"/>
      <c r="AQ198" s="41"/>
      <c r="AR198" s="41"/>
      <c r="AS198" s="41"/>
      <c r="AT198" s="41"/>
      <c r="AU198" s="41"/>
      <c r="AV198" s="41"/>
      <c r="AW198" s="41"/>
      <c r="AX198" s="41"/>
      <c r="AY198" s="41" t="s">
        <v>252</v>
      </c>
      <c r="AZ198" s="41"/>
      <c r="BA198" s="41"/>
      <c r="BB198" s="41"/>
      <c r="BC198" s="41"/>
      <c r="BD198" s="41"/>
      <c r="BE198" s="41"/>
      <c r="BF198" s="41"/>
      <c r="BG198" s="41"/>
      <c r="BH198" s="41"/>
      <c r="BI198" s="41" t="s">
        <v>257</v>
      </c>
      <c r="BJ198" s="41"/>
      <c r="BK198" s="41"/>
      <c r="BL198" s="41"/>
      <c r="BM198" s="41"/>
      <c r="BN198" s="41"/>
      <c r="BO198" s="41"/>
      <c r="BP198" s="41"/>
      <c r="BQ198" s="41"/>
      <c r="BR198" s="41"/>
    </row>
    <row r="199" spans="1:79" ht="30" customHeight="1" x14ac:dyDescent="0.2">
      <c r="A199" s="85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7"/>
      <c r="U199" s="41" t="s">
        <v>4</v>
      </c>
      <c r="V199" s="41"/>
      <c r="W199" s="41"/>
      <c r="X199" s="41"/>
      <c r="Y199" s="41"/>
      <c r="Z199" s="41" t="s">
        <v>3</v>
      </c>
      <c r="AA199" s="41"/>
      <c r="AB199" s="41"/>
      <c r="AC199" s="41"/>
      <c r="AD199" s="41"/>
      <c r="AE199" s="41" t="s">
        <v>4</v>
      </c>
      <c r="AF199" s="41"/>
      <c r="AG199" s="41"/>
      <c r="AH199" s="41"/>
      <c r="AI199" s="41"/>
      <c r="AJ199" s="41" t="s">
        <v>3</v>
      </c>
      <c r="AK199" s="41"/>
      <c r="AL199" s="41"/>
      <c r="AM199" s="41"/>
      <c r="AN199" s="41"/>
      <c r="AO199" s="41" t="s">
        <v>4</v>
      </c>
      <c r="AP199" s="41"/>
      <c r="AQ199" s="41"/>
      <c r="AR199" s="41"/>
      <c r="AS199" s="41"/>
      <c r="AT199" s="41" t="s">
        <v>3</v>
      </c>
      <c r="AU199" s="41"/>
      <c r="AV199" s="41"/>
      <c r="AW199" s="41"/>
      <c r="AX199" s="41"/>
      <c r="AY199" s="41" t="s">
        <v>4</v>
      </c>
      <c r="AZ199" s="41"/>
      <c r="BA199" s="41"/>
      <c r="BB199" s="41"/>
      <c r="BC199" s="41"/>
      <c r="BD199" s="41" t="s">
        <v>3</v>
      </c>
      <c r="BE199" s="41"/>
      <c r="BF199" s="41"/>
      <c r="BG199" s="41"/>
      <c r="BH199" s="41"/>
      <c r="BI199" s="41" t="s">
        <v>4</v>
      </c>
      <c r="BJ199" s="41"/>
      <c r="BK199" s="41"/>
      <c r="BL199" s="41"/>
      <c r="BM199" s="41"/>
      <c r="BN199" s="41" t="s">
        <v>3</v>
      </c>
      <c r="BO199" s="41"/>
      <c r="BP199" s="41"/>
      <c r="BQ199" s="41"/>
      <c r="BR199" s="41"/>
    </row>
    <row r="200" spans="1:79" ht="15" customHeight="1" x14ac:dyDescent="0.2">
      <c r="A200" s="77">
        <v>1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9"/>
      <c r="U200" s="41">
        <v>2</v>
      </c>
      <c r="V200" s="41"/>
      <c r="W200" s="41"/>
      <c r="X200" s="41"/>
      <c r="Y200" s="41"/>
      <c r="Z200" s="41">
        <v>3</v>
      </c>
      <c r="AA200" s="41"/>
      <c r="AB200" s="41"/>
      <c r="AC200" s="41"/>
      <c r="AD200" s="41"/>
      <c r="AE200" s="41">
        <v>4</v>
      </c>
      <c r="AF200" s="41"/>
      <c r="AG200" s="41"/>
      <c r="AH200" s="41"/>
      <c r="AI200" s="41"/>
      <c r="AJ200" s="41">
        <v>5</v>
      </c>
      <c r="AK200" s="41"/>
      <c r="AL200" s="41"/>
      <c r="AM200" s="41"/>
      <c r="AN200" s="41"/>
      <c r="AO200" s="41">
        <v>6</v>
      </c>
      <c r="AP200" s="41"/>
      <c r="AQ200" s="41"/>
      <c r="AR200" s="41"/>
      <c r="AS200" s="41"/>
      <c r="AT200" s="41">
        <v>7</v>
      </c>
      <c r="AU200" s="41"/>
      <c r="AV200" s="41"/>
      <c r="AW200" s="41"/>
      <c r="AX200" s="41"/>
      <c r="AY200" s="41">
        <v>8</v>
      </c>
      <c r="AZ200" s="41"/>
      <c r="BA200" s="41"/>
      <c r="BB200" s="41"/>
      <c r="BC200" s="41"/>
      <c r="BD200" s="41">
        <v>9</v>
      </c>
      <c r="BE200" s="41"/>
      <c r="BF200" s="41"/>
      <c r="BG200" s="41"/>
      <c r="BH200" s="41"/>
      <c r="BI200" s="41">
        <v>10</v>
      </c>
      <c r="BJ200" s="41"/>
      <c r="BK200" s="41"/>
      <c r="BL200" s="41"/>
      <c r="BM200" s="41"/>
      <c r="BN200" s="41">
        <v>11</v>
      </c>
      <c r="BO200" s="41"/>
      <c r="BP200" s="41"/>
      <c r="BQ200" s="41"/>
      <c r="BR200" s="41"/>
    </row>
    <row r="201" spans="1:79" s="1" customFormat="1" ht="15.75" hidden="1" customHeight="1" x14ac:dyDescent="0.2">
      <c r="A201" s="92" t="s">
        <v>57</v>
      </c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4"/>
      <c r="U201" s="68" t="s">
        <v>65</v>
      </c>
      <c r="V201" s="68"/>
      <c r="W201" s="68"/>
      <c r="X201" s="68"/>
      <c r="Y201" s="68"/>
      <c r="Z201" s="66" t="s">
        <v>66</v>
      </c>
      <c r="AA201" s="66"/>
      <c r="AB201" s="66"/>
      <c r="AC201" s="66"/>
      <c r="AD201" s="66"/>
      <c r="AE201" s="68" t="s">
        <v>67</v>
      </c>
      <c r="AF201" s="68"/>
      <c r="AG201" s="68"/>
      <c r="AH201" s="68"/>
      <c r="AI201" s="68"/>
      <c r="AJ201" s="66" t="s">
        <v>68</v>
      </c>
      <c r="AK201" s="66"/>
      <c r="AL201" s="66"/>
      <c r="AM201" s="66"/>
      <c r="AN201" s="66"/>
      <c r="AO201" s="68" t="s">
        <v>58</v>
      </c>
      <c r="AP201" s="68"/>
      <c r="AQ201" s="68"/>
      <c r="AR201" s="68"/>
      <c r="AS201" s="68"/>
      <c r="AT201" s="66" t="s">
        <v>59</v>
      </c>
      <c r="AU201" s="66"/>
      <c r="AV201" s="66"/>
      <c r="AW201" s="66"/>
      <c r="AX201" s="66"/>
      <c r="AY201" s="68" t="s">
        <v>60</v>
      </c>
      <c r="AZ201" s="68"/>
      <c r="BA201" s="68"/>
      <c r="BB201" s="68"/>
      <c r="BC201" s="68"/>
      <c r="BD201" s="66" t="s">
        <v>61</v>
      </c>
      <c r="BE201" s="66"/>
      <c r="BF201" s="66"/>
      <c r="BG201" s="66"/>
      <c r="BH201" s="66"/>
      <c r="BI201" s="68" t="s">
        <v>62</v>
      </c>
      <c r="BJ201" s="68"/>
      <c r="BK201" s="68"/>
      <c r="BL201" s="68"/>
      <c r="BM201" s="68"/>
      <c r="BN201" s="66" t="s">
        <v>63</v>
      </c>
      <c r="BO201" s="66"/>
      <c r="BP201" s="66"/>
      <c r="BQ201" s="66"/>
      <c r="BR201" s="66"/>
      <c r="CA201" t="s">
        <v>41</v>
      </c>
    </row>
    <row r="202" spans="1:79" s="25" customFormat="1" ht="12.75" customHeight="1" x14ac:dyDescent="0.2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54"/>
      <c r="U202" s="38"/>
      <c r="V202" s="38"/>
      <c r="W202" s="38"/>
      <c r="X202" s="38"/>
      <c r="Y202" s="38"/>
      <c r="Z202" s="38">
        <v>0</v>
      </c>
      <c r="AA202" s="38"/>
      <c r="AB202" s="38"/>
      <c r="AC202" s="38"/>
      <c r="AD202" s="38"/>
      <c r="AE202" s="38">
        <v>0</v>
      </c>
      <c r="AF202" s="38"/>
      <c r="AG202" s="38"/>
      <c r="AH202" s="38"/>
      <c r="AI202" s="38"/>
      <c r="AJ202" s="38">
        <v>0</v>
      </c>
      <c r="AK202" s="38"/>
      <c r="AL202" s="38"/>
      <c r="AM202" s="38"/>
      <c r="AN202" s="38"/>
      <c r="AO202" s="38">
        <v>0</v>
      </c>
      <c r="AP202" s="38"/>
      <c r="AQ202" s="38"/>
      <c r="AR202" s="38"/>
      <c r="AS202" s="38"/>
      <c r="AT202" s="38">
        <v>0</v>
      </c>
      <c r="AU202" s="38"/>
      <c r="AV202" s="38"/>
      <c r="AW202" s="38"/>
      <c r="AX202" s="38"/>
      <c r="AY202" s="38">
        <v>0</v>
      </c>
      <c r="AZ202" s="38"/>
      <c r="BA202" s="38"/>
      <c r="BB202" s="38"/>
      <c r="BC202" s="38"/>
      <c r="BD202" s="38">
        <v>0</v>
      </c>
      <c r="BE202" s="38"/>
      <c r="BF202" s="38"/>
      <c r="BG202" s="38"/>
      <c r="BH202" s="38"/>
      <c r="BI202" s="38">
        <v>0</v>
      </c>
      <c r="BJ202" s="38"/>
      <c r="BK202" s="38"/>
      <c r="BL202" s="38"/>
      <c r="BM202" s="38"/>
      <c r="BN202" s="38">
        <v>0</v>
      </c>
      <c r="BO202" s="38"/>
      <c r="BP202" s="38"/>
      <c r="BQ202" s="38"/>
      <c r="BR202" s="38"/>
      <c r="CA202" s="25" t="s">
        <v>42</v>
      </c>
    </row>
    <row r="203" spans="1:79" s="6" customFormat="1" ht="12.75" customHeight="1" x14ac:dyDescent="0.2">
      <c r="A203" s="35" t="s">
        <v>203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7"/>
      <c r="U203" s="39">
        <v>2419022</v>
      </c>
      <c r="V203" s="39"/>
      <c r="W203" s="39"/>
      <c r="X203" s="39"/>
      <c r="Y203" s="39"/>
      <c r="Z203" s="39">
        <v>0</v>
      </c>
      <c r="AA203" s="39"/>
      <c r="AB203" s="39"/>
      <c r="AC203" s="39"/>
      <c r="AD203" s="39"/>
      <c r="AE203" s="39">
        <v>1920400</v>
      </c>
      <c r="AF203" s="39"/>
      <c r="AG203" s="39"/>
      <c r="AH203" s="39"/>
      <c r="AI203" s="39"/>
      <c r="AJ203" s="39">
        <v>0</v>
      </c>
      <c r="AK203" s="39"/>
      <c r="AL203" s="39"/>
      <c r="AM203" s="39"/>
      <c r="AN203" s="39"/>
      <c r="AO203" s="39">
        <v>1640000</v>
      </c>
      <c r="AP203" s="39"/>
      <c r="AQ203" s="39"/>
      <c r="AR203" s="39"/>
      <c r="AS203" s="39"/>
      <c r="AT203" s="39">
        <v>0</v>
      </c>
      <c r="AU203" s="39"/>
      <c r="AV203" s="39"/>
      <c r="AW203" s="39"/>
      <c r="AX203" s="39"/>
      <c r="AY203" s="39">
        <v>0</v>
      </c>
      <c r="AZ203" s="39"/>
      <c r="BA203" s="39"/>
      <c r="BB203" s="39"/>
      <c r="BC203" s="39"/>
      <c r="BD203" s="39">
        <v>0</v>
      </c>
      <c r="BE203" s="39"/>
      <c r="BF203" s="39"/>
      <c r="BG203" s="39"/>
      <c r="BH203" s="39"/>
      <c r="BI203" s="39">
        <v>0</v>
      </c>
      <c r="BJ203" s="39"/>
      <c r="BK203" s="39"/>
      <c r="BL203" s="39"/>
      <c r="BM203" s="39"/>
      <c r="BN203" s="39">
        <v>0</v>
      </c>
      <c r="BO203" s="39"/>
      <c r="BP203" s="39"/>
      <c r="BQ203" s="39"/>
      <c r="BR203" s="39"/>
    </row>
    <row r="204" spans="1:79" s="25" customFormat="1" ht="12.75" customHeight="1" x14ac:dyDescent="0.2">
      <c r="A204" s="30" t="s">
        <v>204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2"/>
      <c r="U204" s="38">
        <v>1861222</v>
      </c>
      <c r="V204" s="38"/>
      <c r="W204" s="38"/>
      <c r="X204" s="38"/>
      <c r="Y204" s="38"/>
      <c r="Z204" s="38">
        <v>0</v>
      </c>
      <c r="AA204" s="38"/>
      <c r="AB204" s="38"/>
      <c r="AC204" s="38"/>
      <c r="AD204" s="38"/>
      <c r="AE204" s="38">
        <v>1336300</v>
      </c>
      <c r="AF204" s="38"/>
      <c r="AG204" s="38"/>
      <c r="AH204" s="38"/>
      <c r="AI204" s="38"/>
      <c r="AJ204" s="38">
        <v>0</v>
      </c>
      <c r="AK204" s="38"/>
      <c r="AL204" s="38"/>
      <c r="AM204" s="38"/>
      <c r="AN204" s="38"/>
      <c r="AO204" s="38">
        <v>1425000</v>
      </c>
      <c r="AP204" s="38"/>
      <c r="AQ204" s="38"/>
      <c r="AR204" s="38"/>
      <c r="AS204" s="38"/>
      <c r="AT204" s="38">
        <v>0</v>
      </c>
      <c r="AU204" s="38"/>
      <c r="AV204" s="38"/>
      <c r="AW204" s="38"/>
      <c r="AX204" s="38"/>
      <c r="AY204" s="38">
        <v>0</v>
      </c>
      <c r="AZ204" s="38"/>
      <c r="BA204" s="38"/>
      <c r="BB204" s="38"/>
      <c r="BC204" s="38"/>
      <c r="BD204" s="38">
        <v>0</v>
      </c>
      <c r="BE204" s="38"/>
      <c r="BF204" s="38"/>
      <c r="BG204" s="38"/>
      <c r="BH204" s="38"/>
      <c r="BI204" s="38">
        <v>0</v>
      </c>
      <c r="BJ204" s="38"/>
      <c r="BK204" s="38"/>
      <c r="BL204" s="38"/>
      <c r="BM204" s="38"/>
      <c r="BN204" s="38">
        <v>0</v>
      </c>
      <c r="BO204" s="38"/>
      <c r="BP204" s="38"/>
      <c r="BQ204" s="38"/>
      <c r="BR204" s="38"/>
    </row>
    <row r="205" spans="1:79" s="25" customFormat="1" ht="12.75" customHeight="1" x14ac:dyDescent="0.2">
      <c r="A205" s="30" t="s">
        <v>206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2"/>
      <c r="U205" s="38">
        <v>557800</v>
      </c>
      <c r="V205" s="38"/>
      <c r="W205" s="38"/>
      <c r="X205" s="38"/>
      <c r="Y205" s="38"/>
      <c r="Z205" s="38">
        <v>0</v>
      </c>
      <c r="AA205" s="38"/>
      <c r="AB205" s="38"/>
      <c r="AC205" s="38"/>
      <c r="AD205" s="38"/>
      <c r="AE205" s="38">
        <v>584100</v>
      </c>
      <c r="AF205" s="38"/>
      <c r="AG205" s="38"/>
      <c r="AH205" s="38"/>
      <c r="AI205" s="38"/>
      <c r="AJ205" s="38">
        <v>0</v>
      </c>
      <c r="AK205" s="38"/>
      <c r="AL205" s="38"/>
      <c r="AM205" s="38"/>
      <c r="AN205" s="38"/>
      <c r="AO205" s="38">
        <v>215000</v>
      </c>
      <c r="AP205" s="38"/>
      <c r="AQ205" s="38"/>
      <c r="AR205" s="38"/>
      <c r="AS205" s="38"/>
      <c r="AT205" s="38">
        <v>0</v>
      </c>
      <c r="AU205" s="38"/>
      <c r="AV205" s="38"/>
      <c r="AW205" s="38"/>
      <c r="AX205" s="38"/>
      <c r="AY205" s="38">
        <v>0</v>
      </c>
      <c r="AZ205" s="38"/>
      <c r="BA205" s="38"/>
      <c r="BB205" s="38"/>
      <c r="BC205" s="38"/>
      <c r="BD205" s="38">
        <v>0</v>
      </c>
      <c r="BE205" s="38"/>
      <c r="BF205" s="38"/>
      <c r="BG205" s="38"/>
      <c r="BH205" s="38"/>
      <c r="BI205" s="38">
        <v>0</v>
      </c>
      <c r="BJ205" s="38"/>
      <c r="BK205" s="38"/>
      <c r="BL205" s="38"/>
      <c r="BM205" s="38"/>
      <c r="BN205" s="38">
        <v>0</v>
      </c>
      <c r="BO205" s="38"/>
      <c r="BP205" s="38"/>
      <c r="BQ205" s="38"/>
      <c r="BR205" s="38"/>
    </row>
    <row r="206" spans="1:79" s="25" customFormat="1" ht="12.75" customHeight="1" x14ac:dyDescent="0.2">
      <c r="A206" s="30" t="s">
        <v>207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2"/>
      <c r="U206" s="38">
        <v>86500</v>
      </c>
      <c r="V206" s="38"/>
      <c r="W206" s="38"/>
      <c r="X206" s="38"/>
      <c r="Y206" s="38"/>
      <c r="Z206" s="38">
        <v>0</v>
      </c>
      <c r="AA206" s="38"/>
      <c r="AB206" s="38"/>
      <c r="AC206" s="38"/>
      <c r="AD206" s="38"/>
      <c r="AE206" s="38">
        <v>0</v>
      </c>
      <c r="AF206" s="38"/>
      <c r="AG206" s="38"/>
      <c r="AH206" s="38"/>
      <c r="AI206" s="38"/>
      <c r="AJ206" s="38">
        <v>0</v>
      </c>
      <c r="AK206" s="38"/>
      <c r="AL206" s="38"/>
      <c r="AM206" s="38"/>
      <c r="AN206" s="38"/>
      <c r="AO206" s="38">
        <v>0</v>
      </c>
      <c r="AP206" s="38"/>
      <c r="AQ206" s="38"/>
      <c r="AR206" s="38"/>
      <c r="AS206" s="38"/>
      <c r="AT206" s="38">
        <v>0</v>
      </c>
      <c r="AU206" s="38"/>
      <c r="AV206" s="38"/>
      <c r="AW206" s="38"/>
      <c r="AX206" s="38"/>
      <c r="AY206" s="38">
        <v>0</v>
      </c>
      <c r="AZ206" s="38"/>
      <c r="BA206" s="38"/>
      <c r="BB206" s="38"/>
      <c r="BC206" s="38"/>
      <c r="BD206" s="38">
        <v>0</v>
      </c>
      <c r="BE206" s="38"/>
      <c r="BF206" s="38"/>
      <c r="BG206" s="38"/>
      <c r="BH206" s="38"/>
      <c r="BI206" s="38">
        <v>0</v>
      </c>
      <c r="BJ206" s="38"/>
      <c r="BK206" s="38"/>
      <c r="BL206" s="38"/>
      <c r="BM206" s="38"/>
      <c r="BN206" s="38">
        <v>0</v>
      </c>
      <c r="BO206" s="38"/>
      <c r="BP206" s="38"/>
      <c r="BQ206" s="38"/>
      <c r="BR206" s="38"/>
    </row>
    <row r="207" spans="1:79" s="6" customFormat="1" ht="12.75" customHeight="1" x14ac:dyDescent="0.2">
      <c r="A207" s="35" t="s">
        <v>208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7"/>
      <c r="U207" s="39">
        <v>164500</v>
      </c>
      <c r="V207" s="39"/>
      <c r="W207" s="39"/>
      <c r="X207" s="39"/>
      <c r="Y207" s="39"/>
      <c r="Z207" s="39">
        <v>0</v>
      </c>
      <c r="AA207" s="39"/>
      <c r="AB207" s="39"/>
      <c r="AC207" s="39"/>
      <c r="AD207" s="39"/>
      <c r="AE207" s="39">
        <v>0</v>
      </c>
      <c r="AF207" s="39"/>
      <c r="AG207" s="39"/>
      <c r="AH207" s="39"/>
      <c r="AI207" s="39"/>
      <c r="AJ207" s="39">
        <v>0</v>
      </c>
      <c r="AK207" s="39"/>
      <c r="AL207" s="39"/>
      <c r="AM207" s="39"/>
      <c r="AN207" s="39"/>
      <c r="AO207" s="39">
        <v>130000</v>
      </c>
      <c r="AP207" s="39"/>
      <c r="AQ207" s="39"/>
      <c r="AR207" s="39"/>
      <c r="AS207" s="39"/>
      <c r="AT207" s="39">
        <v>0</v>
      </c>
      <c r="AU207" s="39"/>
      <c r="AV207" s="39"/>
      <c r="AW207" s="39"/>
      <c r="AX207" s="39"/>
      <c r="AY207" s="39">
        <v>0</v>
      </c>
      <c r="AZ207" s="39"/>
      <c r="BA207" s="39"/>
      <c r="BB207" s="39"/>
      <c r="BC207" s="39"/>
      <c r="BD207" s="39">
        <v>0</v>
      </c>
      <c r="BE207" s="39"/>
      <c r="BF207" s="39"/>
      <c r="BG207" s="39"/>
      <c r="BH207" s="39"/>
      <c r="BI207" s="39">
        <v>0</v>
      </c>
      <c r="BJ207" s="39"/>
      <c r="BK207" s="39"/>
      <c r="BL207" s="39"/>
      <c r="BM207" s="39"/>
      <c r="BN207" s="39">
        <v>0</v>
      </c>
      <c r="BO207" s="39"/>
      <c r="BP207" s="39"/>
      <c r="BQ207" s="39"/>
      <c r="BR207" s="39"/>
    </row>
    <row r="208" spans="1:79" s="25" customFormat="1" ht="12.75" customHeight="1" x14ac:dyDescent="0.2">
      <c r="A208" s="30" t="s">
        <v>209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2"/>
      <c r="U208" s="38">
        <v>164500</v>
      </c>
      <c r="V208" s="38"/>
      <c r="W208" s="38"/>
      <c r="X208" s="38"/>
      <c r="Y208" s="38"/>
      <c r="Z208" s="38">
        <v>0</v>
      </c>
      <c r="AA208" s="38"/>
      <c r="AB208" s="38"/>
      <c r="AC208" s="38"/>
      <c r="AD208" s="38"/>
      <c r="AE208" s="38">
        <v>0</v>
      </c>
      <c r="AF208" s="38"/>
      <c r="AG208" s="38"/>
      <c r="AH208" s="38"/>
      <c r="AI208" s="38"/>
      <c r="AJ208" s="38">
        <v>0</v>
      </c>
      <c r="AK208" s="38"/>
      <c r="AL208" s="38"/>
      <c r="AM208" s="38"/>
      <c r="AN208" s="38"/>
      <c r="AO208" s="38">
        <v>130000</v>
      </c>
      <c r="AP208" s="38"/>
      <c r="AQ208" s="38"/>
      <c r="AR208" s="38"/>
      <c r="AS208" s="38"/>
      <c r="AT208" s="38">
        <v>0</v>
      </c>
      <c r="AU208" s="38"/>
      <c r="AV208" s="38"/>
      <c r="AW208" s="38"/>
      <c r="AX208" s="38"/>
      <c r="AY208" s="38">
        <v>0</v>
      </c>
      <c r="AZ208" s="38"/>
      <c r="BA208" s="38"/>
      <c r="BB208" s="38"/>
      <c r="BC208" s="38"/>
      <c r="BD208" s="38">
        <v>0</v>
      </c>
      <c r="BE208" s="38"/>
      <c r="BF208" s="38"/>
      <c r="BG208" s="38"/>
      <c r="BH208" s="38"/>
      <c r="BI208" s="38">
        <v>0</v>
      </c>
      <c r="BJ208" s="38"/>
      <c r="BK208" s="38"/>
      <c r="BL208" s="38"/>
      <c r="BM208" s="38"/>
      <c r="BN208" s="38">
        <v>0</v>
      </c>
      <c r="BO208" s="38"/>
      <c r="BP208" s="38"/>
      <c r="BQ208" s="38"/>
      <c r="BR208" s="38"/>
    </row>
    <row r="209" spans="1:79" s="25" customFormat="1" ht="12.75" customHeight="1" x14ac:dyDescent="0.2">
      <c r="A209" s="30" t="s">
        <v>210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2"/>
      <c r="U209" s="38">
        <v>408000</v>
      </c>
      <c r="V209" s="38"/>
      <c r="W209" s="38"/>
      <c r="X209" s="38"/>
      <c r="Y209" s="38"/>
      <c r="Z209" s="38">
        <v>0</v>
      </c>
      <c r="AA209" s="38"/>
      <c r="AB209" s="38"/>
      <c r="AC209" s="38"/>
      <c r="AD209" s="38"/>
      <c r="AE209" s="38">
        <v>114600</v>
      </c>
      <c r="AF209" s="38"/>
      <c r="AG209" s="38"/>
      <c r="AH209" s="38"/>
      <c r="AI209" s="38"/>
      <c r="AJ209" s="38">
        <v>0</v>
      </c>
      <c r="AK209" s="38"/>
      <c r="AL209" s="38"/>
      <c r="AM209" s="38"/>
      <c r="AN209" s="38"/>
      <c r="AO209" s="38">
        <v>177730</v>
      </c>
      <c r="AP209" s="38"/>
      <c r="AQ209" s="38"/>
      <c r="AR209" s="38"/>
      <c r="AS209" s="38"/>
      <c r="AT209" s="38">
        <v>0</v>
      </c>
      <c r="AU209" s="38"/>
      <c r="AV209" s="38"/>
      <c r="AW209" s="38"/>
      <c r="AX209" s="38"/>
      <c r="AY209" s="38">
        <v>0</v>
      </c>
      <c r="AZ209" s="38"/>
      <c r="BA209" s="38"/>
      <c r="BB209" s="38"/>
      <c r="BC209" s="38"/>
      <c r="BD209" s="38">
        <v>0</v>
      </c>
      <c r="BE209" s="38"/>
      <c r="BF209" s="38"/>
      <c r="BG209" s="38"/>
      <c r="BH209" s="38"/>
      <c r="BI209" s="38">
        <v>0</v>
      </c>
      <c r="BJ209" s="38"/>
      <c r="BK209" s="38"/>
      <c r="BL209" s="38"/>
      <c r="BM209" s="38"/>
      <c r="BN209" s="38">
        <v>0</v>
      </c>
      <c r="BO209" s="38"/>
      <c r="BP209" s="38"/>
      <c r="BQ209" s="38"/>
      <c r="BR209" s="38"/>
    </row>
    <row r="210" spans="1:79" s="6" customFormat="1" ht="12.75" customHeight="1" x14ac:dyDescent="0.2">
      <c r="A210" s="35" t="s">
        <v>147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7"/>
      <c r="U210" s="39">
        <v>3078022</v>
      </c>
      <c r="V210" s="39"/>
      <c r="W210" s="39"/>
      <c r="X210" s="39"/>
      <c r="Y210" s="39"/>
      <c r="Z210" s="39">
        <v>0</v>
      </c>
      <c r="AA210" s="39"/>
      <c r="AB210" s="39"/>
      <c r="AC210" s="39"/>
      <c r="AD210" s="39"/>
      <c r="AE210" s="39">
        <v>2035000</v>
      </c>
      <c r="AF210" s="39"/>
      <c r="AG210" s="39"/>
      <c r="AH210" s="39"/>
      <c r="AI210" s="39"/>
      <c r="AJ210" s="39">
        <v>0</v>
      </c>
      <c r="AK210" s="39"/>
      <c r="AL210" s="39"/>
      <c r="AM210" s="39"/>
      <c r="AN210" s="39"/>
      <c r="AO210" s="39">
        <v>1947730</v>
      </c>
      <c r="AP210" s="39"/>
      <c r="AQ210" s="39"/>
      <c r="AR210" s="39"/>
      <c r="AS210" s="39"/>
      <c r="AT210" s="39">
        <v>0</v>
      </c>
      <c r="AU210" s="39"/>
      <c r="AV210" s="39"/>
      <c r="AW210" s="39"/>
      <c r="AX210" s="39"/>
      <c r="AY210" s="39">
        <v>0</v>
      </c>
      <c r="AZ210" s="39"/>
      <c r="BA210" s="39"/>
      <c r="BB210" s="39"/>
      <c r="BC210" s="39"/>
      <c r="BD210" s="39">
        <v>0</v>
      </c>
      <c r="BE210" s="39"/>
      <c r="BF210" s="39"/>
      <c r="BG210" s="39"/>
      <c r="BH210" s="39"/>
      <c r="BI210" s="39">
        <v>0</v>
      </c>
      <c r="BJ210" s="39"/>
      <c r="BK210" s="39"/>
      <c r="BL210" s="39"/>
      <c r="BM210" s="39"/>
      <c r="BN210" s="39">
        <v>0</v>
      </c>
      <c r="BO210" s="39"/>
      <c r="BP210" s="39"/>
      <c r="BQ210" s="39"/>
      <c r="BR210" s="39"/>
    </row>
    <row r="211" spans="1:79" s="25" customFormat="1" ht="38.25" customHeight="1" x14ac:dyDescent="0.2">
      <c r="A211" s="30" t="s">
        <v>211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2"/>
      <c r="U211" s="38" t="s">
        <v>173</v>
      </c>
      <c r="V211" s="38"/>
      <c r="W211" s="38"/>
      <c r="X211" s="38"/>
      <c r="Y211" s="38"/>
      <c r="Z211" s="38"/>
      <c r="AA211" s="38"/>
      <c r="AB211" s="38"/>
      <c r="AC211" s="38"/>
      <c r="AD211" s="38"/>
      <c r="AE211" s="38" t="s">
        <v>173</v>
      </c>
      <c r="AF211" s="38"/>
      <c r="AG211" s="38"/>
      <c r="AH211" s="38"/>
      <c r="AI211" s="38"/>
      <c r="AJ211" s="38"/>
      <c r="AK211" s="38"/>
      <c r="AL211" s="38"/>
      <c r="AM211" s="38"/>
      <c r="AN211" s="38"/>
      <c r="AO211" s="38" t="s">
        <v>173</v>
      </c>
      <c r="AP211" s="38"/>
      <c r="AQ211" s="38"/>
      <c r="AR211" s="38"/>
      <c r="AS211" s="38"/>
      <c r="AT211" s="38"/>
      <c r="AU211" s="38"/>
      <c r="AV211" s="38"/>
      <c r="AW211" s="38"/>
      <c r="AX211" s="38"/>
      <c r="AY211" s="38" t="s">
        <v>173</v>
      </c>
      <c r="AZ211" s="38"/>
      <c r="BA211" s="38"/>
      <c r="BB211" s="38"/>
      <c r="BC211" s="38"/>
      <c r="BD211" s="38"/>
      <c r="BE211" s="38"/>
      <c r="BF211" s="38"/>
      <c r="BG211" s="38"/>
      <c r="BH211" s="38"/>
      <c r="BI211" s="38" t="s">
        <v>173</v>
      </c>
      <c r="BJ211" s="38"/>
      <c r="BK211" s="38"/>
      <c r="BL211" s="38"/>
      <c r="BM211" s="38"/>
      <c r="BN211" s="38"/>
      <c r="BO211" s="38"/>
      <c r="BP211" s="38"/>
      <c r="BQ211" s="38"/>
      <c r="BR211" s="38"/>
    </row>
    <row r="214" spans="1:79" ht="14.25" customHeight="1" x14ac:dyDescent="0.2">
      <c r="A214" s="65" t="s">
        <v>125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</row>
    <row r="215" spans="1:79" ht="15" customHeight="1" x14ac:dyDescent="0.2">
      <c r="A215" s="82" t="s">
        <v>6</v>
      </c>
      <c r="B215" s="83"/>
      <c r="C215" s="83"/>
      <c r="D215" s="82" t="s">
        <v>10</v>
      </c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4"/>
      <c r="W215" s="41" t="s">
        <v>231</v>
      </c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 t="s">
        <v>235</v>
      </c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 t="s">
        <v>246</v>
      </c>
      <c r="AV215" s="41"/>
      <c r="AW215" s="41"/>
      <c r="AX215" s="41"/>
      <c r="AY215" s="41"/>
      <c r="AZ215" s="41"/>
      <c r="BA215" s="41" t="s">
        <v>253</v>
      </c>
      <c r="BB215" s="41"/>
      <c r="BC215" s="41"/>
      <c r="BD215" s="41"/>
      <c r="BE215" s="41"/>
      <c r="BF215" s="41"/>
      <c r="BG215" s="41" t="s">
        <v>262</v>
      </c>
      <c r="BH215" s="41"/>
      <c r="BI215" s="41"/>
      <c r="BJ215" s="41"/>
      <c r="BK215" s="41"/>
      <c r="BL215" s="41"/>
    </row>
    <row r="216" spans="1:79" ht="15" customHeight="1" x14ac:dyDescent="0.2">
      <c r="A216" s="95"/>
      <c r="B216" s="96"/>
      <c r="C216" s="96"/>
      <c r="D216" s="95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7"/>
      <c r="W216" s="41" t="s">
        <v>4</v>
      </c>
      <c r="X216" s="41"/>
      <c r="Y216" s="41"/>
      <c r="Z216" s="41"/>
      <c r="AA216" s="41"/>
      <c r="AB216" s="41"/>
      <c r="AC216" s="41" t="s">
        <v>3</v>
      </c>
      <c r="AD216" s="41"/>
      <c r="AE216" s="41"/>
      <c r="AF216" s="41"/>
      <c r="AG216" s="41"/>
      <c r="AH216" s="41"/>
      <c r="AI216" s="41" t="s">
        <v>4</v>
      </c>
      <c r="AJ216" s="41"/>
      <c r="AK216" s="41"/>
      <c r="AL216" s="41"/>
      <c r="AM216" s="41"/>
      <c r="AN216" s="41"/>
      <c r="AO216" s="41" t="s">
        <v>3</v>
      </c>
      <c r="AP216" s="41"/>
      <c r="AQ216" s="41"/>
      <c r="AR216" s="41"/>
      <c r="AS216" s="41"/>
      <c r="AT216" s="41"/>
      <c r="AU216" s="70" t="s">
        <v>4</v>
      </c>
      <c r="AV216" s="70"/>
      <c r="AW216" s="70"/>
      <c r="AX216" s="70" t="s">
        <v>3</v>
      </c>
      <c r="AY216" s="70"/>
      <c r="AZ216" s="70"/>
      <c r="BA216" s="70" t="s">
        <v>4</v>
      </c>
      <c r="BB216" s="70"/>
      <c r="BC216" s="70"/>
      <c r="BD216" s="70" t="s">
        <v>3</v>
      </c>
      <c r="BE216" s="70"/>
      <c r="BF216" s="70"/>
      <c r="BG216" s="70" t="s">
        <v>4</v>
      </c>
      <c r="BH216" s="70"/>
      <c r="BI216" s="70"/>
      <c r="BJ216" s="70" t="s">
        <v>3</v>
      </c>
      <c r="BK216" s="70"/>
      <c r="BL216" s="70"/>
    </row>
    <row r="217" spans="1:79" ht="57" customHeight="1" x14ac:dyDescent="0.2">
      <c r="A217" s="85"/>
      <c r="B217" s="86"/>
      <c r="C217" s="86"/>
      <c r="D217" s="85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7"/>
      <c r="W217" s="41" t="s">
        <v>12</v>
      </c>
      <c r="X217" s="41"/>
      <c r="Y217" s="41"/>
      <c r="Z217" s="41" t="s">
        <v>11</v>
      </c>
      <c r="AA217" s="41"/>
      <c r="AB217" s="41"/>
      <c r="AC217" s="41" t="s">
        <v>12</v>
      </c>
      <c r="AD217" s="41"/>
      <c r="AE217" s="41"/>
      <c r="AF217" s="41" t="s">
        <v>11</v>
      </c>
      <c r="AG217" s="41"/>
      <c r="AH217" s="41"/>
      <c r="AI217" s="41" t="s">
        <v>12</v>
      </c>
      <c r="AJ217" s="41"/>
      <c r="AK217" s="41"/>
      <c r="AL217" s="41" t="s">
        <v>11</v>
      </c>
      <c r="AM217" s="41"/>
      <c r="AN217" s="41"/>
      <c r="AO217" s="41" t="s">
        <v>12</v>
      </c>
      <c r="AP217" s="41"/>
      <c r="AQ217" s="41"/>
      <c r="AR217" s="41" t="s">
        <v>11</v>
      </c>
      <c r="AS217" s="41"/>
      <c r="AT217" s="41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</row>
    <row r="218" spans="1:79" ht="15" customHeight="1" x14ac:dyDescent="0.2">
      <c r="A218" s="77">
        <v>1</v>
      </c>
      <c r="B218" s="78"/>
      <c r="C218" s="78"/>
      <c r="D218" s="77">
        <v>2</v>
      </c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9"/>
      <c r="W218" s="41">
        <v>3</v>
      </c>
      <c r="X218" s="41"/>
      <c r="Y218" s="41"/>
      <c r="Z218" s="41">
        <v>4</v>
      </c>
      <c r="AA218" s="41"/>
      <c r="AB218" s="41"/>
      <c r="AC218" s="41">
        <v>5</v>
      </c>
      <c r="AD218" s="41"/>
      <c r="AE218" s="41"/>
      <c r="AF218" s="41">
        <v>6</v>
      </c>
      <c r="AG218" s="41"/>
      <c r="AH218" s="41"/>
      <c r="AI218" s="41">
        <v>7</v>
      </c>
      <c r="AJ218" s="41"/>
      <c r="AK218" s="41"/>
      <c r="AL218" s="41">
        <v>8</v>
      </c>
      <c r="AM218" s="41"/>
      <c r="AN218" s="41"/>
      <c r="AO218" s="41">
        <v>9</v>
      </c>
      <c r="AP218" s="41"/>
      <c r="AQ218" s="41"/>
      <c r="AR218" s="41">
        <v>10</v>
      </c>
      <c r="AS218" s="41"/>
      <c r="AT218" s="41"/>
      <c r="AU218" s="41">
        <v>11</v>
      </c>
      <c r="AV218" s="41"/>
      <c r="AW218" s="41"/>
      <c r="AX218" s="41">
        <v>12</v>
      </c>
      <c r="AY218" s="41"/>
      <c r="AZ218" s="41"/>
      <c r="BA218" s="41">
        <v>13</v>
      </c>
      <c r="BB218" s="41"/>
      <c r="BC218" s="41"/>
      <c r="BD218" s="41">
        <v>14</v>
      </c>
      <c r="BE218" s="41"/>
      <c r="BF218" s="41"/>
      <c r="BG218" s="41">
        <v>15</v>
      </c>
      <c r="BH218" s="41"/>
      <c r="BI218" s="41"/>
      <c r="BJ218" s="41">
        <v>16</v>
      </c>
      <c r="BK218" s="41"/>
      <c r="BL218" s="41"/>
    </row>
    <row r="219" spans="1:79" s="1" customFormat="1" ht="12.75" hidden="1" customHeight="1" x14ac:dyDescent="0.2">
      <c r="A219" s="92" t="s">
        <v>69</v>
      </c>
      <c r="B219" s="93"/>
      <c r="C219" s="93"/>
      <c r="D219" s="92" t="s">
        <v>57</v>
      </c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4"/>
      <c r="W219" s="68" t="s">
        <v>72</v>
      </c>
      <c r="X219" s="68"/>
      <c r="Y219" s="68"/>
      <c r="Z219" s="68" t="s">
        <v>73</v>
      </c>
      <c r="AA219" s="68"/>
      <c r="AB219" s="68"/>
      <c r="AC219" s="66" t="s">
        <v>74</v>
      </c>
      <c r="AD219" s="66"/>
      <c r="AE219" s="66"/>
      <c r="AF219" s="66" t="s">
        <v>75</v>
      </c>
      <c r="AG219" s="66"/>
      <c r="AH219" s="66"/>
      <c r="AI219" s="68" t="s">
        <v>76</v>
      </c>
      <c r="AJ219" s="68"/>
      <c r="AK219" s="68"/>
      <c r="AL219" s="68" t="s">
        <v>77</v>
      </c>
      <c r="AM219" s="68"/>
      <c r="AN219" s="68"/>
      <c r="AO219" s="66" t="s">
        <v>104</v>
      </c>
      <c r="AP219" s="66"/>
      <c r="AQ219" s="66"/>
      <c r="AR219" s="66" t="s">
        <v>78</v>
      </c>
      <c r="AS219" s="66"/>
      <c r="AT219" s="66"/>
      <c r="AU219" s="68" t="s">
        <v>105</v>
      </c>
      <c r="AV219" s="68"/>
      <c r="AW219" s="68"/>
      <c r="AX219" s="66" t="s">
        <v>106</v>
      </c>
      <c r="AY219" s="66"/>
      <c r="AZ219" s="66"/>
      <c r="BA219" s="68" t="s">
        <v>107</v>
      </c>
      <c r="BB219" s="68"/>
      <c r="BC219" s="68"/>
      <c r="BD219" s="66" t="s">
        <v>108</v>
      </c>
      <c r="BE219" s="66"/>
      <c r="BF219" s="66"/>
      <c r="BG219" s="68" t="s">
        <v>109</v>
      </c>
      <c r="BH219" s="68"/>
      <c r="BI219" s="68"/>
      <c r="BJ219" s="66" t="s">
        <v>110</v>
      </c>
      <c r="BK219" s="66"/>
      <c r="BL219" s="66"/>
      <c r="CA219" s="1" t="s">
        <v>103</v>
      </c>
    </row>
    <row r="220" spans="1:79" s="25" customFormat="1" ht="12.75" customHeight="1" x14ac:dyDescent="0.2">
      <c r="A220" s="28">
        <v>1</v>
      </c>
      <c r="B220" s="29"/>
      <c r="C220" s="29"/>
      <c r="D220" s="30" t="s">
        <v>212</v>
      </c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2"/>
      <c r="W220" s="26">
        <v>1</v>
      </c>
      <c r="X220" s="26"/>
      <c r="Y220" s="26"/>
      <c r="Z220" s="26">
        <v>0</v>
      </c>
      <c r="AA220" s="26"/>
      <c r="AB220" s="26"/>
      <c r="AC220" s="26">
        <v>0</v>
      </c>
      <c r="AD220" s="26"/>
      <c r="AE220" s="26"/>
      <c r="AF220" s="26">
        <v>0</v>
      </c>
      <c r="AG220" s="26"/>
      <c r="AH220" s="26"/>
      <c r="AI220" s="26">
        <v>1</v>
      </c>
      <c r="AJ220" s="26"/>
      <c r="AK220" s="26"/>
      <c r="AL220" s="26">
        <v>0</v>
      </c>
      <c r="AM220" s="26"/>
      <c r="AN220" s="26"/>
      <c r="AO220" s="26">
        <v>0</v>
      </c>
      <c r="AP220" s="26"/>
      <c r="AQ220" s="26"/>
      <c r="AR220" s="26">
        <v>0</v>
      </c>
      <c r="AS220" s="26"/>
      <c r="AT220" s="26"/>
      <c r="AU220" s="26">
        <v>1</v>
      </c>
      <c r="AV220" s="26"/>
      <c r="AW220" s="26"/>
      <c r="AX220" s="26">
        <v>0</v>
      </c>
      <c r="AY220" s="26"/>
      <c r="AZ220" s="26"/>
      <c r="BA220" s="26">
        <v>0</v>
      </c>
      <c r="BB220" s="26"/>
      <c r="BC220" s="26"/>
      <c r="BD220" s="26">
        <v>0</v>
      </c>
      <c r="BE220" s="26"/>
      <c r="BF220" s="26"/>
      <c r="BG220" s="26">
        <v>0</v>
      </c>
      <c r="BH220" s="26"/>
      <c r="BI220" s="26"/>
      <c r="BJ220" s="26">
        <v>0</v>
      </c>
      <c r="BK220" s="26"/>
      <c r="BL220" s="26"/>
      <c r="CA220" s="25" t="s">
        <v>43</v>
      </c>
    </row>
    <row r="221" spans="1:79" s="25" customFormat="1" ht="12.75" customHeight="1" x14ac:dyDescent="0.2">
      <c r="A221" s="28">
        <v>2</v>
      </c>
      <c r="B221" s="29"/>
      <c r="C221" s="29"/>
      <c r="D221" s="30" t="s">
        <v>213</v>
      </c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2"/>
      <c r="W221" s="26">
        <v>38</v>
      </c>
      <c r="X221" s="26"/>
      <c r="Y221" s="26"/>
      <c r="Z221" s="26">
        <v>0</v>
      </c>
      <c r="AA221" s="26"/>
      <c r="AB221" s="26"/>
      <c r="AC221" s="26">
        <v>0</v>
      </c>
      <c r="AD221" s="26"/>
      <c r="AE221" s="26"/>
      <c r="AF221" s="26">
        <v>0</v>
      </c>
      <c r="AG221" s="26"/>
      <c r="AH221" s="26"/>
      <c r="AI221" s="26">
        <v>38</v>
      </c>
      <c r="AJ221" s="26"/>
      <c r="AK221" s="26"/>
      <c r="AL221" s="26">
        <v>0</v>
      </c>
      <c r="AM221" s="26"/>
      <c r="AN221" s="26"/>
      <c r="AO221" s="26">
        <v>0</v>
      </c>
      <c r="AP221" s="26"/>
      <c r="AQ221" s="26"/>
      <c r="AR221" s="26">
        <v>0</v>
      </c>
      <c r="AS221" s="26"/>
      <c r="AT221" s="26"/>
      <c r="AU221" s="26">
        <v>38</v>
      </c>
      <c r="AV221" s="26"/>
      <c r="AW221" s="26"/>
      <c r="AX221" s="26">
        <v>0</v>
      </c>
      <c r="AY221" s="26"/>
      <c r="AZ221" s="26"/>
      <c r="BA221" s="26">
        <v>0</v>
      </c>
      <c r="BB221" s="26"/>
      <c r="BC221" s="26"/>
      <c r="BD221" s="26">
        <v>0</v>
      </c>
      <c r="BE221" s="26"/>
      <c r="BF221" s="26"/>
      <c r="BG221" s="26">
        <v>0</v>
      </c>
      <c r="BH221" s="26"/>
      <c r="BI221" s="26"/>
      <c r="BJ221" s="26">
        <v>0</v>
      </c>
      <c r="BK221" s="26"/>
      <c r="BL221" s="26"/>
    </row>
    <row r="222" spans="1:79" s="25" customFormat="1" ht="12.75" customHeight="1" x14ac:dyDescent="0.2">
      <c r="A222" s="28">
        <v>3</v>
      </c>
      <c r="B222" s="29"/>
      <c r="C222" s="29"/>
      <c r="D222" s="30" t="s">
        <v>296</v>
      </c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2"/>
      <c r="W222" s="26">
        <v>5</v>
      </c>
      <c r="X222" s="26"/>
      <c r="Y222" s="26"/>
      <c r="Z222" s="26">
        <v>0</v>
      </c>
      <c r="AA222" s="26"/>
      <c r="AB222" s="26"/>
      <c r="AC222" s="26">
        <v>0</v>
      </c>
      <c r="AD222" s="26"/>
      <c r="AE222" s="26"/>
      <c r="AF222" s="26">
        <v>0</v>
      </c>
      <c r="AG222" s="26"/>
      <c r="AH222" s="26"/>
      <c r="AI222" s="26">
        <v>5</v>
      </c>
      <c r="AJ222" s="26"/>
      <c r="AK222" s="26"/>
      <c r="AL222" s="26">
        <v>0</v>
      </c>
      <c r="AM222" s="26"/>
      <c r="AN222" s="26"/>
      <c r="AO222" s="26">
        <v>0</v>
      </c>
      <c r="AP222" s="26"/>
      <c r="AQ222" s="26"/>
      <c r="AR222" s="26">
        <v>0</v>
      </c>
      <c r="AS222" s="26"/>
      <c r="AT222" s="26"/>
      <c r="AU222" s="26">
        <v>5</v>
      </c>
      <c r="AV222" s="26"/>
      <c r="AW222" s="26"/>
      <c r="AX222" s="26">
        <v>0</v>
      </c>
      <c r="AY222" s="26"/>
      <c r="AZ222" s="26"/>
      <c r="BA222" s="26">
        <v>0</v>
      </c>
      <c r="BB222" s="26"/>
      <c r="BC222" s="26"/>
      <c r="BD222" s="26">
        <v>0</v>
      </c>
      <c r="BE222" s="26"/>
      <c r="BF222" s="26"/>
      <c r="BG222" s="26">
        <v>0</v>
      </c>
      <c r="BH222" s="26"/>
      <c r="BI222" s="26"/>
      <c r="BJ222" s="26">
        <v>0</v>
      </c>
      <c r="BK222" s="26"/>
      <c r="BL222" s="26"/>
    </row>
    <row r="223" spans="1:79" s="6" customFormat="1" ht="12.75" customHeight="1" x14ac:dyDescent="0.2">
      <c r="A223" s="33">
        <v>4</v>
      </c>
      <c r="B223" s="34"/>
      <c r="C223" s="34"/>
      <c r="D223" s="35" t="s">
        <v>214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7"/>
      <c r="W223" s="27">
        <v>44</v>
      </c>
      <c r="X223" s="27"/>
      <c r="Y223" s="27"/>
      <c r="Z223" s="27">
        <v>0</v>
      </c>
      <c r="AA223" s="27"/>
      <c r="AB223" s="27"/>
      <c r="AC223" s="27">
        <v>0</v>
      </c>
      <c r="AD223" s="27"/>
      <c r="AE223" s="27"/>
      <c r="AF223" s="27">
        <v>0</v>
      </c>
      <c r="AG223" s="27"/>
      <c r="AH223" s="27"/>
      <c r="AI223" s="27">
        <v>44</v>
      </c>
      <c r="AJ223" s="27"/>
      <c r="AK223" s="27"/>
      <c r="AL223" s="27">
        <v>0</v>
      </c>
      <c r="AM223" s="27"/>
      <c r="AN223" s="27"/>
      <c r="AO223" s="27">
        <v>0</v>
      </c>
      <c r="AP223" s="27"/>
      <c r="AQ223" s="27"/>
      <c r="AR223" s="27">
        <v>0</v>
      </c>
      <c r="AS223" s="27"/>
      <c r="AT223" s="27"/>
      <c r="AU223" s="27">
        <v>44</v>
      </c>
      <c r="AV223" s="27"/>
      <c r="AW223" s="27"/>
      <c r="AX223" s="27">
        <v>0</v>
      </c>
      <c r="AY223" s="27"/>
      <c r="AZ223" s="27"/>
      <c r="BA223" s="27">
        <v>0</v>
      </c>
      <c r="BB223" s="27"/>
      <c r="BC223" s="27"/>
      <c r="BD223" s="27">
        <v>0</v>
      </c>
      <c r="BE223" s="27"/>
      <c r="BF223" s="27"/>
      <c r="BG223" s="27">
        <v>0</v>
      </c>
      <c r="BH223" s="27"/>
      <c r="BI223" s="27"/>
      <c r="BJ223" s="27">
        <v>0</v>
      </c>
      <c r="BK223" s="27"/>
      <c r="BL223" s="27"/>
    </row>
    <row r="224" spans="1:79" s="25" customFormat="1" ht="25.5" customHeight="1" x14ac:dyDescent="0.2">
      <c r="A224" s="28">
        <v>5</v>
      </c>
      <c r="B224" s="29"/>
      <c r="C224" s="29"/>
      <c r="D224" s="30" t="s">
        <v>215</v>
      </c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2"/>
      <c r="W224" s="26" t="s">
        <v>173</v>
      </c>
      <c r="X224" s="26"/>
      <c r="Y224" s="26"/>
      <c r="Z224" s="26" t="s">
        <v>173</v>
      </c>
      <c r="AA224" s="26"/>
      <c r="AB224" s="26"/>
      <c r="AC224" s="26"/>
      <c r="AD224" s="26"/>
      <c r="AE224" s="26"/>
      <c r="AF224" s="26"/>
      <c r="AG224" s="26"/>
      <c r="AH224" s="26"/>
      <c r="AI224" s="26" t="s">
        <v>173</v>
      </c>
      <c r="AJ224" s="26"/>
      <c r="AK224" s="26"/>
      <c r="AL224" s="26" t="s">
        <v>173</v>
      </c>
      <c r="AM224" s="26"/>
      <c r="AN224" s="26"/>
      <c r="AO224" s="26"/>
      <c r="AP224" s="26"/>
      <c r="AQ224" s="26"/>
      <c r="AR224" s="26"/>
      <c r="AS224" s="26"/>
      <c r="AT224" s="26"/>
      <c r="AU224" s="26" t="s">
        <v>173</v>
      </c>
      <c r="AV224" s="26"/>
      <c r="AW224" s="26"/>
      <c r="AX224" s="26"/>
      <c r="AY224" s="26"/>
      <c r="AZ224" s="26"/>
      <c r="BA224" s="26" t="s">
        <v>173</v>
      </c>
      <c r="BB224" s="26"/>
      <c r="BC224" s="26"/>
      <c r="BD224" s="26"/>
      <c r="BE224" s="26"/>
      <c r="BF224" s="26"/>
      <c r="BG224" s="26" t="s">
        <v>173</v>
      </c>
      <c r="BH224" s="26"/>
      <c r="BI224" s="26"/>
      <c r="BJ224" s="26"/>
      <c r="BK224" s="26"/>
      <c r="BL224" s="26"/>
    </row>
    <row r="227" spans="1:79" ht="14.25" customHeight="1" x14ac:dyDescent="0.2">
      <c r="A227" s="65" t="s">
        <v>153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</row>
    <row r="228" spans="1:79" ht="14.25" customHeight="1" x14ac:dyDescent="0.2">
      <c r="A228" s="65" t="s">
        <v>247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</row>
    <row r="229" spans="1:79" ht="15" customHeight="1" x14ac:dyDescent="0.2">
      <c r="A229" s="69" t="s">
        <v>230</v>
      </c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</row>
    <row r="230" spans="1:79" ht="15" customHeight="1" x14ac:dyDescent="0.2">
      <c r="A230" s="41" t="s">
        <v>6</v>
      </c>
      <c r="B230" s="41"/>
      <c r="C230" s="41"/>
      <c r="D230" s="41"/>
      <c r="E230" s="41"/>
      <c r="F230" s="41"/>
      <c r="G230" s="41" t="s">
        <v>126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 t="s">
        <v>13</v>
      </c>
      <c r="U230" s="41"/>
      <c r="V230" s="41"/>
      <c r="W230" s="41"/>
      <c r="X230" s="41"/>
      <c r="Y230" s="41"/>
      <c r="Z230" s="41"/>
      <c r="AA230" s="77" t="s">
        <v>231</v>
      </c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1"/>
      <c r="AP230" s="77" t="s">
        <v>234</v>
      </c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9"/>
      <c r="BE230" s="77" t="s">
        <v>241</v>
      </c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9"/>
    </row>
    <row r="231" spans="1:79" ht="32.1" customHeight="1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 t="s">
        <v>4</v>
      </c>
      <c r="AB231" s="41"/>
      <c r="AC231" s="41"/>
      <c r="AD231" s="41"/>
      <c r="AE231" s="41"/>
      <c r="AF231" s="41" t="s">
        <v>3</v>
      </c>
      <c r="AG231" s="41"/>
      <c r="AH231" s="41"/>
      <c r="AI231" s="41"/>
      <c r="AJ231" s="41"/>
      <c r="AK231" s="41" t="s">
        <v>89</v>
      </c>
      <c r="AL231" s="41"/>
      <c r="AM231" s="41"/>
      <c r="AN231" s="41"/>
      <c r="AO231" s="41"/>
      <c r="AP231" s="41" t="s">
        <v>4</v>
      </c>
      <c r="AQ231" s="41"/>
      <c r="AR231" s="41"/>
      <c r="AS231" s="41"/>
      <c r="AT231" s="41"/>
      <c r="AU231" s="41" t="s">
        <v>3</v>
      </c>
      <c r="AV231" s="41"/>
      <c r="AW231" s="41"/>
      <c r="AX231" s="41"/>
      <c r="AY231" s="41"/>
      <c r="AZ231" s="41" t="s">
        <v>96</v>
      </c>
      <c r="BA231" s="41"/>
      <c r="BB231" s="41"/>
      <c r="BC231" s="41"/>
      <c r="BD231" s="41"/>
      <c r="BE231" s="41" t="s">
        <v>4</v>
      </c>
      <c r="BF231" s="41"/>
      <c r="BG231" s="41"/>
      <c r="BH231" s="41"/>
      <c r="BI231" s="41"/>
      <c r="BJ231" s="41" t="s">
        <v>3</v>
      </c>
      <c r="BK231" s="41"/>
      <c r="BL231" s="41"/>
      <c r="BM231" s="41"/>
      <c r="BN231" s="41"/>
      <c r="BO231" s="41" t="s">
        <v>127</v>
      </c>
      <c r="BP231" s="41"/>
      <c r="BQ231" s="41"/>
      <c r="BR231" s="41"/>
      <c r="BS231" s="41"/>
    </row>
    <row r="232" spans="1:79" ht="15" customHeight="1" x14ac:dyDescent="0.2">
      <c r="A232" s="41">
        <v>1</v>
      </c>
      <c r="B232" s="41"/>
      <c r="C232" s="41"/>
      <c r="D232" s="41"/>
      <c r="E232" s="41"/>
      <c r="F232" s="41"/>
      <c r="G232" s="41">
        <v>2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>
        <v>3</v>
      </c>
      <c r="U232" s="41"/>
      <c r="V232" s="41"/>
      <c r="W232" s="41"/>
      <c r="X232" s="41"/>
      <c r="Y232" s="41"/>
      <c r="Z232" s="41"/>
      <c r="AA232" s="41">
        <v>4</v>
      </c>
      <c r="AB232" s="41"/>
      <c r="AC232" s="41"/>
      <c r="AD232" s="41"/>
      <c r="AE232" s="41"/>
      <c r="AF232" s="41">
        <v>5</v>
      </c>
      <c r="AG232" s="41"/>
      <c r="AH232" s="41"/>
      <c r="AI232" s="41"/>
      <c r="AJ232" s="41"/>
      <c r="AK232" s="41">
        <v>6</v>
      </c>
      <c r="AL232" s="41"/>
      <c r="AM232" s="41"/>
      <c r="AN232" s="41"/>
      <c r="AO232" s="41"/>
      <c r="AP232" s="41">
        <v>7</v>
      </c>
      <c r="AQ232" s="41"/>
      <c r="AR232" s="41"/>
      <c r="AS232" s="41"/>
      <c r="AT232" s="41"/>
      <c r="AU232" s="41">
        <v>8</v>
      </c>
      <c r="AV232" s="41"/>
      <c r="AW232" s="41"/>
      <c r="AX232" s="41"/>
      <c r="AY232" s="41"/>
      <c r="AZ232" s="41">
        <v>9</v>
      </c>
      <c r="BA232" s="41"/>
      <c r="BB232" s="41"/>
      <c r="BC232" s="41"/>
      <c r="BD232" s="41"/>
      <c r="BE232" s="41">
        <v>10</v>
      </c>
      <c r="BF232" s="41"/>
      <c r="BG232" s="41"/>
      <c r="BH232" s="41"/>
      <c r="BI232" s="41"/>
      <c r="BJ232" s="41">
        <v>11</v>
      </c>
      <c r="BK232" s="41"/>
      <c r="BL232" s="41"/>
      <c r="BM232" s="41"/>
      <c r="BN232" s="41"/>
      <c r="BO232" s="41">
        <v>12</v>
      </c>
      <c r="BP232" s="41"/>
      <c r="BQ232" s="41"/>
      <c r="BR232" s="41"/>
      <c r="BS232" s="41"/>
    </row>
    <row r="233" spans="1:79" s="1" customFormat="1" ht="15" hidden="1" customHeight="1" x14ac:dyDescent="0.2">
      <c r="A233" s="68" t="s">
        <v>69</v>
      </c>
      <c r="B233" s="68"/>
      <c r="C233" s="68"/>
      <c r="D233" s="68"/>
      <c r="E233" s="68"/>
      <c r="F233" s="68"/>
      <c r="G233" s="67" t="s">
        <v>57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 t="s">
        <v>79</v>
      </c>
      <c r="U233" s="67"/>
      <c r="V233" s="67"/>
      <c r="W233" s="67"/>
      <c r="X233" s="67"/>
      <c r="Y233" s="67"/>
      <c r="Z233" s="67"/>
      <c r="AA233" s="66" t="s">
        <v>65</v>
      </c>
      <c r="AB233" s="66"/>
      <c r="AC233" s="66"/>
      <c r="AD233" s="66"/>
      <c r="AE233" s="66"/>
      <c r="AF233" s="66" t="s">
        <v>66</v>
      </c>
      <c r="AG233" s="66"/>
      <c r="AH233" s="66"/>
      <c r="AI233" s="66"/>
      <c r="AJ233" s="66"/>
      <c r="AK233" s="88" t="s">
        <v>122</v>
      </c>
      <c r="AL233" s="88"/>
      <c r="AM233" s="88"/>
      <c r="AN233" s="88"/>
      <c r="AO233" s="88"/>
      <c r="AP233" s="66" t="s">
        <v>67</v>
      </c>
      <c r="AQ233" s="66"/>
      <c r="AR233" s="66"/>
      <c r="AS233" s="66"/>
      <c r="AT233" s="66"/>
      <c r="AU233" s="66" t="s">
        <v>68</v>
      </c>
      <c r="AV233" s="66"/>
      <c r="AW233" s="66"/>
      <c r="AX233" s="66"/>
      <c r="AY233" s="66"/>
      <c r="AZ233" s="88" t="s">
        <v>122</v>
      </c>
      <c r="BA233" s="88"/>
      <c r="BB233" s="88"/>
      <c r="BC233" s="88"/>
      <c r="BD233" s="88"/>
      <c r="BE233" s="66" t="s">
        <v>58</v>
      </c>
      <c r="BF233" s="66"/>
      <c r="BG233" s="66"/>
      <c r="BH233" s="66"/>
      <c r="BI233" s="66"/>
      <c r="BJ233" s="66" t="s">
        <v>59</v>
      </c>
      <c r="BK233" s="66"/>
      <c r="BL233" s="66"/>
      <c r="BM233" s="66"/>
      <c r="BN233" s="66"/>
      <c r="BO233" s="88" t="s">
        <v>122</v>
      </c>
      <c r="BP233" s="88"/>
      <c r="BQ233" s="88"/>
      <c r="BR233" s="88"/>
      <c r="BS233" s="88"/>
      <c r="CA233" s="1" t="s">
        <v>44</v>
      </c>
    </row>
    <row r="234" spans="1:79" s="25" customFormat="1" ht="51" customHeight="1" x14ac:dyDescent="0.2">
      <c r="A234" s="98">
        <v>1</v>
      </c>
      <c r="B234" s="98"/>
      <c r="C234" s="98"/>
      <c r="D234" s="98"/>
      <c r="E234" s="98"/>
      <c r="F234" s="98"/>
      <c r="G234" s="30" t="s">
        <v>335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2"/>
      <c r="T234" s="133" t="s">
        <v>336</v>
      </c>
      <c r="U234" s="31"/>
      <c r="V234" s="31"/>
      <c r="W234" s="31"/>
      <c r="X234" s="31"/>
      <c r="Y234" s="31"/>
      <c r="Z234" s="32"/>
      <c r="AA234" s="38">
        <v>0</v>
      </c>
      <c r="AB234" s="38"/>
      <c r="AC234" s="38"/>
      <c r="AD234" s="38"/>
      <c r="AE234" s="38"/>
      <c r="AF234" s="38">
        <v>0</v>
      </c>
      <c r="AG234" s="38"/>
      <c r="AH234" s="38"/>
      <c r="AI234" s="38"/>
      <c r="AJ234" s="38"/>
      <c r="AK234" s="38">
        <f>IF(ISNUMBER(AA234),AA234,0)+IF(ISNUMBER(AF234),AF234,0)</f>
        <v>0</v>
      </c>
      <c r="AL234" s="38"/>
      <c r="AM234" s="38"/>
      <c r="AN234" s="38"/>
      <c r="AO234" s="38"/>
      <c r="AP234" s="38">
        <v>65400</v>
      </c>
      <c r="AQ234" s="38"/>
      <c r="AR234" s="38"/>
      <c r="AS234" s="38"/>
      <c r="AT234" s="38"/>
      <c r="AU234" s="38">
        <v>80000</v>
      </c>
      <c r="AV234" s="38"/>
      <c r="AW234" s="38"/>
      <c r="AX234" s="38"/>
      <c r="AY234" s="38"/>
      <c r="AZ234" s="38">
        <f>IF(ISNUMBER(AP234),AP234,0)+IF(ISNUMBER(AU234),AU234,0)</f>
        <v>145400</v>
      </c>
      <c r="BA234" s="38"/>
      <c r="BB234" s="38"/>
      <c r="BC234" s="38"/>
      <c r="BD234" s="38"/>
      <c r="BE234" s="38">
        <v>65400</v>
      </c>
      <c r="BF234" s="38"/>
      <c r="BG234" s="38"/>
      <c r="BH234" s="38"/>
      <c r="BI234" s="38"/>
      <c r="BJ234" s="38">
        <v>80000</v>
      </c>
      <c r="BK234" s="38"/>
      <c r="BL234" s="38"/>
      <c r="BM234" s="38"/>
      <c r="BN234" s="38"/>
      <c r="BO234" s="38">
        <f>IF(ISNUMBER(BE234),BE234,0)+IF(ISNUMBER(BJ234),BJ234,0)</f>
        <v>145400</v>
      </c>
      <c r="BP234" s="38"/>
      <c r="BQ234" s="38"/>
      <c r="BR234" s="38"/>
      <c r="BS234" s="38"/>
      <c r="CA234" s="25" t="s">
        <v>45</v>
      </c>
    </row>
    <row r="235" spans="1:79" s="6" customFormat="1" ht="12.75" customHeight="1" x14ac:dyDescent="0.2">
      <c r="A235" s="44"/>
      <c r="B235" s="44"/>
      <c r="C235" s="44"/>
      <c r="D235" s="44"/>
      <c r="E235" s="44"/>
      <c r="F235" s="44"/>
      <c r="G235" s="35" t="s">
        <v>147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7"/>
      <c r="T235" s="132"/>
      <c r="U235" s="36"/>
      <c r="V235" s="36"/>
      <c r="W235" s="36"/>
      <c r="X235" s="36"/>
      <c r="Y235" s="36"/>
      <c r="Z235" s="37"/>
      <c r="AA235" s="39">
        <v>0</v>
      </c>
      <c r="AB235" s="39"/>
      <c r="AC235" s="39"/>
      <c r="AD235" s="39"/>
      <c r="AE235" s="39"/>
      <c r="AF235" s="39">
        <v>0</v>
      </c>
      <c r="AG235" s="39"/>
      <c r="AH235" s="39"/>
      <c r="AI235" s="39"/>
      <c r="AJ235" s="39"/>
      <c r="AK235" s="39">
        <f>IF(ISNUMBER(AA235),AA235,0)+IF(ISNUMBER(AF235),AF235,0)</f>
        <v>0</v>
      </c>
      <c r="AL235" s="39"/>
      <c r="AM235" s="39"/>
      <c r="AN235" s="39"/>
      <c r="AO235" s="39"/>
      <c r="AP235" s="39">
        <v>65400</v>
      </c>
      <c r="AQ235" s="39"/>
      <c r="AR235" s="39"/>
      <c r="AS235" s="39"/>
      <c r="AT235" s="39"/>
      <c r="AU235" s="39">
        <v>80000</v>
      </c>
      <c r="AV235" s="39"/>
      <c r="AW235" s="39"/>
      <c r="AX235" s="39"/>
      <c r="AY235" s="39"/>
      <c r="AZ235" s="39">
        <f>IF(ISNUMBER(AP235),AP235,0)+IF(ISNUMBER(AU235),AU235,0)</f>
        <v>145400</v>
      </c>
      <c r="BA235" s="39"/>
      <c r="BB235" s="39"/>
      <c r="BC235" s="39"/>
      <c r="BD235" s="39"/>
      <c r="BE235" s="39">
        <v>65400</v>
      </c>
      <c r="BF235" s="39"/>
      <c r="BG235" s="39"/>
      <c r="BH235" s="39"/>
      <c r="BI235" s="39"/>
      <c r="BJ235" s="39">
        <v>80000</v>
      </c>
      <c r="BK235" s="39"/>
      <c r="BL235" s="39"/>
      <c r="BM235" s="39"/>
      <c r="BN235" s="39"/>
      <c r="BO235" s="39">
        <f>IF(ISNUMBER(BE235),BE235,0)+IF(ISNUMBER(BJ235),BJ235,0)</f>
        <v>145400</v>
      </c>
      <c r="BP235" s="39"/>
      <c r="BQ235" s="39"/>
      <c r="BR235" s="39"/>
      <c r="BS235" s="39"/>
    </row>
    <row r="237" spans="1:79" ht="13.5" customHeight="1" x14ac:dyDescent="0.2">
      <c r="A237" s="65" t="s">
        <v>263</v>
      </c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</row>
    <row r="238" spans="1:79" ht="15" customHeight="1" x14ac:dyDescent="0.2">
      <c r="A238" s="80" t="s">
        <v>230</v>
      </c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</row>
    <row r="239" spans="1:79" ht="15" customHeight="1" x14ac:dyDescent="0.2">
      <c r="A239" s="41" t="s">
        <v>6</v>
      </c>
      <c r="B239" s="41"/>
      <c r="C239" s="41"/>
      <c r="D239" s="41"/>
      <c r="E239" s="41"/>
      <c r="F239" s="41"/>
      <c r="G239" s="41" t="s">
        <v>126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 t="s">
        <v>13</v>
      </c>
      <c r="U239" s="41"/>
      <c r="V239" s="41"/>
      <c r="W239" s="41"/>
      <c r="X239" s="41"/>
      <c r="Y239" s="41"/>
      <c r="Z239" s="41"/>
      <c r="AA239" s="77" t="s">
        <v>252</v>
      </c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1"/>
      <c r="AP239" s="77" t="s">
        <v>257</v>
      </c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  <c r="BB239" s="78"/>
      <c r="BC239" s="78"/>
      <c r="BD239" s="79"/>
    </row>
    <row r="240" spans="1:79" ht="32.1" customHeight="1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 t="s">
        <v>4</v>
      </c>
      <c r="AB240" s="41"/>
      <c r="AC240" s="41"/>
      <c r="AD240" s="41"/>
      <c r="AE240" s="41"/>
      <c r="AF240" s="41" t="s">
        <v>3</v>
      </c>
      <c r="AG240" s="41"/>
      <c r="AH240" s="41"/>
      <c r="AI240" s="41"/>
      <c r="AJ240" s="41"/>
      <c r="AK240" s="41" t="s">
        <v>89</v>
      </c>
      <c r="AL240" s="41"/>
      <c r="AM240" s="41"/>
      <c r="AN240" s="41"/>
      <c r="AO240" s="41"/>
      <c r="AP240" s="41" t="s">
        <v>4</v>
      </c>
      <c r="AQ240" s="41"/>
      <c r="AR240" s="41"/>
      <c r="AS240" s="41"/>
      <c r="AT240" s="41"/>
      <c r="AU240" s="41" t="s">
        <v>3</v>
      </c>
      <c r="AV240" s="41"/>
      <c r="AW240" s="41"/>
      <c r="AX240" s="41"/>
      <c r="AY240" s="41"/>
      <c r="AZ240" s="41" t="s">
        <v>96</v>
      </c>
      <c r="BA240" s="41"/>
      <c r="BB240" s="41"/>
      <c r="BC240" s="41"/>
      <c r="BD240" s="41"/>
    </row>
    <row r="241" spans="1:79" ht="15" customHeight="1" x14ac:dyDescent="0.2">
      <c r="A241" s="41">
        <v>1</v>
      </c>
      <c r="B241" s="41"/>
      <c r="C241" s="41"/>
      <c r="D241" s="41"/>
      <c r="E241" s="41"/>
      <c r="F241" s="41"/>
      <c r="G241" s="41">
        <v>2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>
        <v>3</v>
      </c>
      <c r="U241" s="41"/>
      <c r="V241" s="41"/>
      <c r="W241" s="41"/>
      <c r="X241" s="41"/>
      <c r="Y241" s="41"/>
      <c r="Z241" s="41"/>
      <c r="AA241" s="41">
        <v>4</v>
      </c>
      <c r="AB241" s="41"/>
      <c r="AC241" s="41"/>
      <c r="AD241" s="41"/>
      <c r="AE241" s="41"/>
      <c r="AF241" s="41">
        <v>5</v>
      </c>
      <c r="AG241" s="41"/>
      <c r="AH241" s="41"/>
      <c r="AI241" s="41"/>
      <c r="AJ241" s="41"/>
      <c r="AK241" s="41">
        <v>6</v>
      </c>
      <c r="AL241" s="41"/>
      <c r="AM241" s="41"/>
      <c r="AN241" s="41"/>
      <c r="AO241" s="41"/>
      <c r="AP241" s="41">
        <v>7</v>
      </c>
      <c r="AQ241" s="41"/>
      <c r="AR241" s="41"/>
      <c r="AS241" s="41"/>
      <c r="AT241" s="41"/>
      <c r="AU241" s="41">
        <v>8</v>
      </c>
      <c r="AV241" s="41"/>
      <c r="AW241" s="41"/>
      <c r="AX241" s="41"/>
      <c r="AY241" s="41"/>
      <c r="AZ241" s="41">
        <v>9</v>
      </c>
      <c r="BA241" s="41"/>
      <c r="BB241" s="41"/>
      <c r="BC241" s="41"/>
      <c r="BD241" s="41"/>
    </row>
    <row r="242" spans="1:79" s="1" customFormat="1" ht="12" hidden="1" customHeight="1" x14ac:dyDescent="0.2">
      <c r="A242" s="68" t="s">
        <v>69</v>
      </c>
      <c r="B242" s="68"/>
      <c r="C242" s="68"/>
      <c r="D242" s="68"/>
      <c r="E242" s="68"/>
      <c r="F242" s="68"/>
      <c r="G242" s="67" t="s">
        <v>57</v>
      </c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 t="s">
        <v>79</v>
      </c>
      <c r="U242" s="67"/>
      <c r="V242" s="67"/>
      <c r="W242" s="67"/>
      <c r="X242" s="67"/>
      <c r="Y242" s="67"/>
      <c r="Z242" s="67"/>
      <c r="AA242" s="66" t="s">
        <v>60</v>
      </c>
      <c r="AB242" s="66"/>
      <c r="AC242" s="66"/>
      <c r="AD242" s="66"/>
      <c r="AE242" s="66"/>
      <c r="AF242" s="66" t="s">
        <v>61</v>
      </c>
      <c r="AG242" s="66"/>
      <c r="AH242" s="66"/>
      <c r="AI242" s="66"/>
      <c r="AJ242" s="66"/>
      <c r="AK242" s="88" t="s">
        <v>122</v>
      </c>
      <c r="AL242" s="88"/>
      <c r="AM242" s="88"/>
      <c r="AN242" s="88"/>
      <c r="AO242" s="88"/>
      <c r="AP242" s="66" t="s">
        <v>62</v>
      </c>
      <c r="AQ242" s="66"/>
      <c r="AR242" s="66"/>
      <c r="AS242" s="66"/>
      <c r="AT242" s="66"/>
      <c r="AU242" s="66" t="s">
        <v>63</v>
      </c>
      <c r="AV242" s="66"/>
      <c r="AW242" s="66"/>
      <c r="AX242" s="66"/>
      <c r="AY242" s="66"/>
      <c r="AZ242" s="88" t="s">
        <v>122</v>
      </c>
      <c r="BA242" s="88"/>
      <c r="BB242" s="88"/>
      <c r="BC242" s="88"/>
      <c r="BD242" s="88"/>
      <c r="CA242" s="1" t="s">
        <v>46</v>
      </c>
    </row>
    <row r="243" spans="1:79" s="25" customFormat="1" ht="51" customHeight="1" x14ac:dyDescent="0.2">
      <c r="A243" s="98">
        <v>1</v>
      </c>
      <c r="B243" s="98"/>
      <c r="C243" s="98"/>
      <c r="D243" s="98"/>
      <c r="E243" s="98"/>
      <c r="F243" s="98"/>
      <c r="G243" s="30" t="s">
        <v>335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2"/>
      <c r="T243" s="133" t="s">
        <v>336</v>
      </c>
      <c r="U243" s="31"/>
      <c r="V243" s="31"/>
      <c r="W243" s="31"/>
      <c r="X243" s="31"/>
      <c r="Y243" s="31"/>
      <c r="Z243" s="32"/>
      <c r="AA243" s="38">
        <v>0</v>
      </c>
      <c r="AB243" s="38"/>
      <c r="AC243" s="38"/>
      <c r="AD243" s="38"/>
      <c r="AE243" s="38"/>
      <c r="AF243" s="38">
        <v>0</v>
      </c>
      <c r="AG243" s="38"/>
      <c r="AH243" s="38"/>
      <c r="AI243" s="38"/>
      <c r="AJ243" s="38"/>
      <c r="AK243" s="38">
        <f>IF(ISNUMBER(AA243),AA243,0)+IF(ISNUMBER(AF243),AF243,0)</f>
        <v>0</v>
      </c>
      <c r="AL243" s="38"/>
      <c r="AM243" s="38"/>
      <c r="AN243" s="38"/>
      <c r="AO243" s="38"/>
      <c r="AP243" s="38">
        <v>0</v>
      </c>
      <c r="AQ243" s="38"/>
      <c r="AR243" s="38"/>
      <c r="AS243" s="38"/>
      <c r="AT243" s="38"/>
      <c r="AU243" s="38">
        <v>0</v>
      </c>
      <c r="AV243" s="38"/>
      <c r="AW243" s="38"/>
      <c r="AX243" s="38"/>
      <c r="AY243" s="38"/>
      <c r="AZ243" s="38">
        <f>IF(ISNUMBER(AP243),AP243,0)+IF(ISNUMBER(AU243),AU243,0)</f>
        <v>0</v>
      </c>
      <c r="BA243" s="38"/>
      <c r="BB243" s="38"/>
      <c r="BC243" s="38"/>
      <c r="BD243" s="38"/>
      <c r="CA243" s="25" t="s">
        <v>47</v>
      </c>
    </row>
    <row r="244" spans="1:79" s="6" customFormat="1" x14ac:dyDescent="0.2">
      <c r="A244" s="44"/>
      <c r="B244" s="44"/>
      <c r="C244" s="44"/>
      <c r="D244" s="44"/>
      <c r="E244" s="44"/>
      <c r="F244" s="44"/>
      <c r="G244" s="35" t="s">
        <v>147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7"/>
      <c r="T244" s="132"/>
      <c r="U244" s="36"/>
      <c r="V244" s="36"/>
      <c r="W244" s="36"/>
      <c r="X244" s="36"/>
      <c r="Y244" s="36"/>
      <c r="Z244" s="37"/>
      <c r="AA244" s="39">
        <v>0</v>
      </c>
      <c r="AB244" s="39"/>
      <c r="AC244" s="39"/>
      <c r="AD244" s="39"/>
      <c r="AE244" s="39"/>
      <c r="AF244" s="39">
        <v>0</v>
      </c>
      <c r="AG244" s="39"/>
      <c r="AH244" s="39"/>
      <c r="AI244" s="39"/>
      <c r="AJ244" s="39"/>
      <c r="AK244" s="39">
        <f>IF(ISNUMBER(AA244),AA244,0)+IF(ISNUMBER(AF244),AF244,0)</f>
        <v>0</v>
      </c>
      <c r="AL244" s="39"/>
      <c r="AM244" s="39"/>
      <c r="AN244" s="39"/>
      <c r="AO244" s="39"/>
      <c r="AP244" s="39">
        <v>0</v>
      </c>
      <c r="AQ244" s="39"/>
      <c r="AR244" s="39"/>
      <c r="AS244" s="39"/>
      <c r="AT244" s="39"/>
      <c r="AU244" s="39">
        <v>0</v>
      </c>
      <c r="AV244" s="39"/>
      <c r="AW244" s="39"/>
      <c r="AX244" s="39"/>
      <c r="AY244" s="39"/>
      <c r="AZ244" s="39">
        <f>IF(ISNUMBER(AP244),AP244,0)+IF(ISNUMBER(AU244),AU244,0)</f>
        <v>0</v>
      </c>
      <c r="BA244" s="39"/>
      <c r="BB244" s="39"/>
      <c r="BC244" s="39"/>
      <c r="BD244" s="39"/>
    </row>
    <row r="247" spans="1:79" ht="14.25" customHeight="1" x14ac:dyDescent="0.2">
      <c r="A247" s="65" t="s">
        <v>264</v>
      </c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</row>
    <row r="248" spans="1:79" ht="15" customHeight="1" x14ac:dyDescent="0.2">
      <c r="A248" s="80" t="s">
        <v>230</v>
      </c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</row>
    <row r="249" spans="1:79" ht="23.1" customHeight="1" x14ac:dyDescent="0.2">
      <c r="A249" s="41" t="s">
        <v>128</v>
      </c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82" t="s">
        <v>129</v>
      </c>
      <c r="O249" s="83"/>
      <c r="P249" s="83"/>
      <c r="Q249" s="83"/>
      <c r="R249" s="83"/>
      <c r="S249" s="83"/>
      <c r="T249" s="83"/>
      <c r="U249" s="84"/>
      <c r="V249" s="82" t="s">
        <v>130</v>
      </c>
      <c r="W249" s="83"/>
      <c r="X249" s="83"/>
      <c r="Y249" s="83"/>
      <c r="Z249" s="84"/>
      <c r="AA249" s="41" t="s">
        <v>231</v>
      </c>
      <c r="AB249" s="41"/>
      <c r="AC249" s="41"/>
      <c r="AD249" s="41"/>
      <c r="AE249" s="41"/>
      <c r="AF249" s="41"/>
      <c r="AG249" s="41"/>
      <c r="AH249" s="41"/>
      <c r="AI249" s="41"/>
      <c r="AJ249" s="41" t="s">
        <v>234</v>
      </c>
      <c r="AK249" s="41"/>
      <c r="AL249" s="41"/>
      <c r="AM249" s="41"/>
      <c r="AN249" s="41"/>
      <c r="AO249" s="41"/>
      <c r="AP249" s="41"/>
      <c r="AQ249" s="41"/>
      <c r="AR249" s="41"/>
      <c r="AS249" s="41" t="s">
        <v>241</v>
      </c>
      <c r="AT249" s="41"/>
      <c r="AU249" s="41"/>
      <c r="AV249" s="41"/>
      <c r="AW249" s="41"/>
      <c r="AX249" s="41"/>
      <c r="AY249" s="41"/>
      <c r="AZ249" s="41"/>
      <c r="BA249" s="41"/>
      <c r="BB249" s="41" t="s">
        <v>252</v>
      </c>
      <c r="BC249" s="41"/>
      <c r="BD249" s="41"/>
      <c r="BE249" s="41"/>
      <c r="BF249" s="41"/>
      <c r="BG249" s="41"/>
      <c r="BH249" s="41"/>
      <c r="BI249" s="41"/>
      <c r="BJ249" s="41"/>
      <c r="BK249" s="41" t="s">
        <v>257</v>
      </c>
      <c r="BL249" s="41"/>
      <c r="BM249" s="41"/>
      <c r="BN249" s="41"/>
      <c r="BO249" s="41"/>
      <c r="BP249" s="41"/>
      <c r="BQ249" s="41"/>
      <c r="BR249" s="41"/>
      <c r="BS249" s="41"/>
    </row>
    <row r="250" spans="1:79" ht="95.25" customHeight="1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85"/>
      <c r="O250" s="86"/>
      <c r="P250" s="86"/>
      <c r="Q250" s="86"/>
      <c r="R250" s="86"/>
      <c r="S250" s="86"/>
      <c r="T250" s="86"/>
      <c r="U250" s="87"/>
      <c r="V250" s="85"/>
      <c r="W250" s="86"/>
      <c r="X250" s="86"/>
      <c r="Y250" s="86"/>
      <c r="Z250" s="87"/>
      <c r="AA250" s="70" t="s">
        <v>133</v>
      </c>
      <c r="AB250" s="70"/>
      <c r="AC250" s="70"/>
      <c r="AD250" s="70"/>
      <c r="AE250" s="70"/>
      <c r="AF250" s="70" t="s">
        <v>134</v>
      </c>
      <c r="AG250" s="70"/>
      <c r="AH250" s="70"/>
      <c r="AI250" s="70"/>
      <c r="AJ250" s="70" t="s">
        <v>133</v>
      </c>
      <c r="AK250" s="70"/>
      <c r="AL250" s="70"/>
      <c r="AM250" s="70"/>
      <c r="AN250" s="70"/>
      <c r="AO250" s="70" t="s">
        <v>134</v>
      </c>
      <c r="AP250" s="70"/>
      <c r="AQ250" s="70"/>
      <c r="AR250" s="70"/>
      <c r="AS250" s="70" t="s">
        <v>133</v>
      </c>
      <c r="AT250" s="70"/>
      <c r="AU250" s="70"/>
      <c r="AV250" s="70"/>
      <c r="AW250" s="70"/>
      <c r="AX250" s="70" t="s">
        <v>134</v>
      </c>
      <c r="AY250" s="70"/>
      <c r="AZ250" s="70"/>
      <c r="BA250" s="70"/>
      <c r="BB250" s="70" t="s">
        <v>133</v>
      </c>
      <c r="BC250" s="70"/>
      <c r="BD250" s="70"/>
      <c r="BE250" s="70"/>
      <c r="BF250" s="70"/>
      <c r="BG250" s="70" t="s">
        <v>134</v>
      </c>
      <c r="BH250" s="70"/>
      <c r="BI250" s="70"/>
      <c r="BJ250" s="70"/>
      <c r="BK250" s="70" t="s">
        <v>133</v>
      </c>
      <c r="BL250" s="70"/>
      <c r="BM250" s="70"/>
      <c r="BN250" s="70"/>
      <c r="BO250" s="70"/>
      <c r="BP250" s="70" t="s">
        <v>134</v>
      </c>
      <c r="BQ250" s="70"/>
      <c r="BR250" s="70"/>
      <c r="BS250" s="70"/>
    </row>
    <row r="251" spans="1:79" ht="15" customHeight="1" x14ac:dyDescent="0.2">
      <c r="A251" s="41">
        <v>1</v>
      </c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77">
        <v>2</v>
      </c>
      <c r="O251" s="78"/>
      <c r="P251" s="78"/>
      <c r="Q251" s="78"/>
      <c r="R251" s="78"/>
      <c r="S251" s="78"/>
      <c r="T251" s="78"/>
      <c r="U251" s="79"/>
      <c r="V251" s="41">
        <v>3</v>
      </c>
      <c r="W251" s="41"/>
      <c r="X251" s="41"/>
      <c r="Y251" s="41"/>
      <c r="Z251" s="41"/>
      <c r="AA251" s="41">
        <v>4</v>
      </c>
      <c r="AB251" s="41"/>
      <c r="AC251" s="41"/>
      <c r="AD251" s="41"/>
      <c r="AE251" s="41"/>
      <c r="AF251" s="41">
        <v>5</v>
      </c>
      <c r="AG251" s="41"/>
      <c r="AH251" s="41"/>
      <c r="AI251" s="41"/>
      <c r="AJ251" s="41">
        <v>6</v>
      </c>
      <c r="AK251" s="41"/>
      <c r="AL251" s="41"/>
      <c r="AM251" s="41"/>
      <c r="AN251" s="41"/>
      <c r="AO251" s="41">
        <v>7</v>
      </c>
      <c r="AP251" s="41"/>
      <c r="AQ251" s="41"/>
      <c r="AR251" s="41"/>
      <c r="AS251" s="41">
        <v>8</v>
      </c>
      <c r="AT251" s="41"/>
      <c r="AU251" s="41"/>
      <c r="AV251" s="41"/>
      <c r="AW251" s="41"/>
      <c r="AX251" s="41">
        <v>9</v>
      </c>
      <c r="AY251" s="41"/>
      <c r="AZ251" s="41"/>
      <c r="BA251" s="41"/>
      <c r="BB251" s="41">
        <v>10</v>
      </c>
      <c r="BC251" s="41"/>
      <c r="BD251" s="41"/>
      <c r="BE251" s="41"/>
      <c r="BF251" s="41"/>
      <c r="BG251" s="41">
        <v>11</v>
      </c>
      <c r="BH251" s="41"/>
      <c r="BI251" s="41"/>
      <c r="BJ251" s="41"/>
      <c r="BK251" s="41">
        <v>12</v>
      </c>
      <c r="BL251" s="41"/>
      <c r="BM251" s="41"/>
      <c r="BN251" s="41"/>
      <c r="BO251" s="41"/>
      <c r="BP251" s="41">
        <v>13</v>
      </c>
      <c r="BQ251" s="41"/>
      <c r="BR251" s="41"/>
      <c r="BS251" s="41"/>
    </row>
    <row r="252" spans="1:79" s="1" customFormat="1" ht="12" hidden="1" customHeight="1" x14ac:dyDescent="0.2">
      <c r="A252" s="67" t="s">
        <v>146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8" t="s">
        <v>131</v>
      </c>
      <c r="O252" s="68"/>
      <c r="P252" s="68"/>
      <c r="Q252" s="68"/>
      <c r="R252" s="68"/>
      <c r="S252" s="68"/>
      <c r="T252" s="68"/>
      <c r="U252" s="68"/>
      <c r="V252" s="68" t="s">
        <v>132</v>
      </c>
      <c r="W252" s="68"/>
      <c r="X252" s="68"/>
      <c r="Y252" s="68"/>
      <c r="Z252" s="68"/>
      <c r="AA252" s="66" t="s">
        <v>65</v>
      </c>
      <c r="AB252" s="66"/>
      <c r="AC252" s="66"/>
      <c r="AD252" s="66"/>
      <c r="AE252" s="66"/>
      <c r="AF252" s="66" t="s">
        <v>66</v>
      </c>
      <c r="AG252" s="66"/>
      <c r="AH252" s="66"/>
      <c r="AI252" s="66"/>
      <c r="AJ252" s="66" t="s">
        <v>67</v>
      </c>
      <c r="AK252" s="66"/>
      <c r="AL252" s="66"/>
      <c r="AM252" s="66"/>
      <c r="AN252" s="66"/>
      <c r="AO252" s="66" t="s">
        <v>68</v>
      </c>
      <c r="AP252" s="66"/>
      <c r="AQ252" s="66"/>
      <c r="AR252" s="66"/>
      <c r="AS252" s="66" t="s">
        <v>58</v>
      </c>
      <c r="AT252" s="66"/>
      <c r="AU252" s="66"/>
      <c r="AV252" s="66"/>
      <c r="AW252" s="66"/>
      <c r="AX252" s="66" t="s">
        <v>59</v>
      </c>
      <c r="AY252" s="66"/>
      <c r="AZ252" s="66"/>
      <c r="BA252" s="66"/>
      <c r="BB252" s="66" t="s">
        <v>60</v>
      </c>
      <c r="BC252" s="66"/>
      <c r="BD252" s="66"/>
      <c r="BE252" s="66"/>
      <c r="BF252" s="66"/>
      <c r="BG252" s="66" t="s">
        <v>61</v>
      </c>
      <c r="BH252" s="66"/>
      <c r="BI252" s="66"/>
      <c r="BJ252" s="66"/>
      <c r="BK252" s="66" t="s">
        <v>62</v>
      </c>
      <c r="BL252" s="66"/>
      <c r="BM252" s="66"/>
      <c r="BN252" s="66"/>
      <c r="BO252" s="66"/>
      <c r="BP252" s="66" t="s">
        <v>63</v>
      </c>
      <c r="BQ252" s="66"/>
      <c r="BR252" s="66"/>
      <c r="BS252" s="66"/>
      <c r="CA252" s="1" t="s">
        <v>48</v>
      </c>
    </row>
    <row r="253" spans="1:79" s="25" customFormat="1" ht="25.5" customHeight="1" x14ac:dyDescent="0.2">
      <c r="A253" s="30" t="s">
        <v>337</v>
      </c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2"/>
      <c r="N253" s="28">
        <v>2022</v>
      </c>
      <c r="O253" s="29"/>
      <c r="P253" s="29"/>
      <c r="Q253" s="29"/>
      <c r="R253" s="29"/>
      <c r="S253" s="29"/>
      <c r="T253" s="29"/>
      <c r="U253" s="54"/>
      <c r="V253" s="137">
        <v>80000</v>
      </c>
      <c r="W253" s="137"/>
      <c r="X253" s="137"/>
      <c r="Y253" s="137"/>
      <c r="Z253" s="137"/>
      <c r="AA253" s="137">
        <v>59410</v>
      </c>
      <c r="AB253" s="137"/>
      <c r="AC253" s="137"/>
      <c r="AD253" s="137"/>
      <c r="AE253" s="137"/>
      <c r="AF253" s="137">
        <v>0</v>
      </c>
      <c r="AG253" s="137"/>
      <c r="AH253" s="137"/>
      <c r="AI253" s="137"/>
      <c r="AJ253" s="137">
        <v>80000</v>
      </c>
      <c r="AK253" s="137"/>
      <c r="AL253" s="137"/>
      <c r="AM253" s="137"/>
      <c r="AN253" s="137"/>
      <c r="AO253" s="137">
        <v>0</v>
      </c>
      <c r="AP253" s="137"/>
      <c r="AQ253" s="137"/>
      <c r="AR253" s="137"/>
      <c r="AS253" s="137">
        <v>80000</v>
      </c>
      <c r="AT253" s="137"/>
      <c r="AU253" s="137"/>
      <c r="AV253" s="137"/>
      <c r="AW253" s="137"/>
      <c r="AX253" s="137">
        <v>0</v>
      </c>
      <c r="AY253" s="137"/>
      <c r="AZ253" s="137"/>
      <c r="BA253" s="137"/>
      <c r="BB253" s="137">
        <v>0</v>
      </c>
      <c r="BC253" s="137"/>
      <c r="BD253" s="137"/>
      <c r="BE253" s="137"/>
      <c r="BF253" s="137"/>
      <c r="BG253" s="137">
        <v>0</v>
      </c>
      <c r="BH253" s="137"/>
      <c r="BI253" s="137"/>
      <c r="BJ253" s="137"/>
      <c r="BK253" s="137">
        <v>0</v>
      </c>
      <c r="BL253" s="137"/>
      <c r="BM253" s="137"/>
      <c r="BN253" s="137"/>
      <c r="BO253" s="137"/>
      <c r="BP253" s="134">
        <v>0</v>
      </c>
      <c r="BQ253" s="135"/>
      <c r="BR253" s="135"/>
      <c r="BS253" s="136"/>
      <c r="CA253" s="25" t="s">
        <v>49</v>
      </c>
    </row>
    <row r="254" spans="1:79" s="6" customFormat="1" ht="12.75" customHeight="1" x14ac:dyDescent="0.2">
      <c r="A254" s="35" t="s">
        <v>147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7"/>
      <c r="N254" s="33"/>
      <c r="O254" s="34"/>
      <c r="P254" s="34"/>
      <c r="Q254" s="34"/>
      <c r="R254" s="34"/>
      <c r="S254" s="34"/>
      <c r="T254" s="34"/>
      <c r="U254" s="53"/>
      <c r="V254" s="76"/>
      <c r="W254" s="76"/>
      <c r="X254" s="76"/>
      <c r="Y254" s="76"/>
      <c r="Z254" s="76"/>
      <c r="AA254" s="76">
        <v>59410</v>
      </c>
      <c r="AB254" s="76"/>
      <c r="AC254" s="76"/>
      <c r="AD254" s="76"/>
      <c r="AE254" s="76"/>
      <c r="AF254" s="76"/>
      <c r="AG254" s="76"/>
      <c r="AH254" s="76"/>
      <c r="AI254" s="76"/>
      <c r="AJ254" s="76">
        <v>80000</v>
      </c>
      <c r="AK254" s="76"/>
      <c r="AL254" s="76"/>
      <c r="AM254" s="76"/>
      <c r="AN254" s="76"/>
      <c r="AO254" s="76"/>
      <c r="AP254" s="76"/>
      <c r="AQ254" s="76"/>
      <c r="AR254" s="76"/>
      <c r="AS254" s="76">
        <v>80000</v>
      </c>
      <c r="AT254" s="76"/>
      <c r="AU254" s="76"/>
      <c r="AV254" s="76"/>
      <c r="AW254" s="76"/>
      <c r="AX254" s="76"/>
      <c r="AY254" s="76"/>
      <c r="AZ254" s="76"/>
      <c r="BA254" s="76"/>
      <c r="BB254" s="76">
        <v>0</v>
      </c>
      <c r="BC254" s="76"/>
      <c r="BD254" s="76"/>
      <c r="BE254" s="76"/>
      <c r="BF254" s="76"/>
      <c r="BG254" s="76"/>
      <c r="BH254" s="76"/>
      <c r="BI254" s="76"/>
      <c r="BJ254" s="76"/>
      <c r="BK254" s="76">
        <v>0</v>
      </c>
      <c r="BL254" s="76"/>
      <c r="BM254" s="76"/>
      <c r="BN254" s="76"/>
      <c r="BO254" s="76"/>
      <c r="BP254" s="72"/>
      <c r="BQ254" s="73"/>
      <c r="BR254" s="73"/>
      <c r="BS254" s="74"/>
    </row>
    <row r="257" spans="1:79" ht="35.25" customHeight="1" x14ac:dyDescent="0.2">
      <c r="A257" s="65" t="s">
        <v>265</v>
      </c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</row>
    <row r="258" spans="1:79" ht="75" customHeight="1" x14ac:dyDescent="0.2">
      <c r="A258" s="61" t="s">
        <v>341</v>
      </c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</row>
    <row r="259" spans="1:79" ht="1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1" spans="1:79" ht="28.5" customHeight="1" x14ac:dyDescent="0.2">
      <c r="A261" s="75" t="s">
        <v>248</v>
      </c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</row>
    <row r="262" spans="1:79" ht="14.25" customHeight="1" x14ac:dyDescent="0.2">
      <c r="A262" s="65" t="s">
        <v>232</v>
      </c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</row>
    <row r="263" spans="1:79" ht="15" customHeight="1" x14ac:dyDescent="0.2">
      <c r="A263" s="69" t="s">
        <v>230</v>
      </c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</row>
    <row r="264" spans="1:79" ht="42.95" customHeight="1" x14ac:dyDescent="0.2">
      <c r="A264" s="70" t="s">
        <v>135</v>
      </c>
      <c r="B264" s="70"/>
      <c r="C264" s="70"/>
      <c r="D264" s="70"/>
      <c r="E264" s="70"/>
      <c r="F264" s="70"/>
      <c r="G264" s="41" t="s">
        <v>19</v>
      </c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 t="s">
        <v>15</v>
      </c>
      <c r="U264" s="41"/>
      <c r="V264" s="41"/>
      <c r="W264" s="41"/>
      <c r="X264" s="41"/>
      <c r="Y264" s="41"/>
      <c r="Z264" s="41" t="s">
        <v>14</v>
      </c>
      <c r="AA264" s="41"/>
      <c r="AB264" s="41"/>
      <c r="AC264" s="41"/>
      <c r="AD264" s="41"/>
      <c r="AE264" s="41" t="s">
        <v>136</v>
      </c>
      <c r="AF264" s="41"/>
      <c r="AG264" s="41"/>
      <c r="AH264" s="41"/>
      <c r="AI264" s="41"/>
      <c r="AJ264" s="41"/>
      <c r="AK264" s="41" t="s">
        <v>137</v>
      </c>
      <c r="AL264" s="41"/>
      <c r="AM264" s="41"/>
      <c r="AN264" s="41"/>
      <c r="AO264" s="41"/>
      <c r="AP264" s="41"/>
      <c r="AQ264" s="41" t="s">
        <v>138</v>
      </c>
      <c r="AR264" s="41"/>
      <c r="AS264" s="41"/>
      <c r="AT264" s="41"/>
      <c r="AU264" s="41"/>
      <c r="AV264" s="41"/>
      <c r="AW264" s="41" t="s">
        <v>98</v>
      </c>
      <c r="AX264" s="41"/>
      <c r="AY264" s="41"/>
      <c r="AZ264" s="41"/>
      <c r="BA264" s="41"/>
      <c r="BB264" s="41"/>
      <c r="BC264" s="41"/>
      <c r="BD264" s="41"/>
      <c r="BE264" s="41"/>
      <c r="BF264" s="41"/>
      <c r="BG264" s="41" t="s">
        <v>139</v>
      </c>
      <c r="BH264" s="41"/>
      <c r="BI264" s="41"/>
      <c r="BJ264" s="41"/>
      <c r="BK264" s="41"/>
      <c r="BL264" s="41"/>
    </row>
    <row r="265" spans="1:79" ht="39.950000000000003" customHeight="1" x14ac:dyDescent="0.2">
      <c r="A265" s="70"/>
      <c r="B265" s="70"/>
      <c r="C265" s="70"/>
      <c r="D265" s="70"/>
      <c r="E265" s="70"/>
      <c r="F265" s="70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 t="s">
        <v>17</v>
      </c>
      <c r="AX265" s="41"/>
      <c r="AY265" s="41"/>
      <c r="AZ265" s="41"/>
      <c r="BA265" s="41"/>
      <c r="BB265" s="41" t="s">
        <v>16</v>
      </c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</row>
    <row r="266" spans="1:79" ht="15" customHeight="1" x14ac:dyDescent="0.2">
      <c r="A266" s="41">
        <v>1</v>
      </c>
      <c r="B266" s="41"/>
      <c r="C266" s="41"/>
      <c r="D266" s="41"/>
      <c r="E266" s="41"/>
      <c r="F266" s="41"/>
      <c r="G266" s="41">
        <v>2</v>
      </c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>
        <v>3</v>
      </c>
      <c r="U266" s="41"/>
      <c r="V266" s="41"/>
      <c r="W266" s="41"/>
      <c r="X266" s="41"/>
      <c r="Y266" s="41"/>
      <c r="Z266" s="41">
        <v>4</v>
      </c>
      <c r="AA266" s="41"/>
      <c r="AB266" s="41"/>
      <c r="AC266" s="41"/>
      <c r="AD266" s="41"/>
      <c r="AE266" s="41">
        <v>5</v>
      </c>
      <c r="AF266" s="41"/>
      <c r="AG266" s="41"/>
      <c r="AH266" s="41"/>
      <c r="AI266" s="41"/>
      <c r="AJ266" s="41"/>
      <c r="AK266" s="41">
        <v>6</v>
      </c>
      <c r="AL266" s="41"/>
      <c r="AM266" s="41"/>
      <c r="AN266" s="41"/>
      <c r="AO266" s="41"/>
      <c r="AP266" s="41"/>
      <c r="AQ266" s="41">
        <v>7</v>
      </c>
      <c r="AR266" s="41"/>
      <c r="AS266" s="41"/>
      <c r="AT266" s="41"/>
      <c r="AU266" s="41"/>
      <c r="AV266" s="41"/>
      <c r="AW266" s="41">
        <v>8</v>
      </c>
      <c r="AX266" s="41"/>
      <c r="AY266" s="41"/>
      <c r="AZ266" s="41"/>
      <c r="BA266" s="41"/>
      <c r="BB266" s="41">
        <v>9</v>
      </c>
      <c r="BC266" s="41"/>
      <c r="BD266" s="41"/>
      <c r="BE266" s="41"/>
      <c r="BF266" s="41"/>
      <c r="BG266" s="41">
        <v>10</v>
      </c>
      <c r="BH266" s="41"/>
      <c r="BI266" s="41"/>
      <c r="BJ266" s="41"/>
      <c r="BK266" s="41"/>
      <c r="BL266" s="41"/>
    </row>
    <row r="267" spans="1:79" s="1" customFormat="1" ht="12" hidden="1" customHeight="1" x14ac:dyDescent="0.2">
      <c r="A267" s="68" t="s">
        <v>64</v>
      </c>
      <c r="B267" s="68"/>
      <c r="C267" s="68"/>
      <c r="D267" s="68"/>
      <c r="E267" s="68"/>
      <c r="F267" s="68"/>
      <c r="G267" s="67" t="s">
        <v>57</v>
      </c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6" t="s">
        <v>80</v>
      </c>
      <c r="U267" s="66"/>
      <c r="V267" s="66"/>
      <c r="W267" s="66"/>
      <c r="X267" s="66"/>
      <c r="Y267" s="66"/>
      <c r="Z267" s="66" t="s">
        <v>81</v>
      </c>
      <c r="AA267" s="66"/>
      <c r="AB267" s="66"/>
      <c r="AC267" s="66"/>
      <c r="AD267" s="66"/>
      <c r="AE267" s="66" t="s">
        <v>82</v>
      </c>
      <c r="AF267" s="66"/>
      <c r="AG267" s="66"/>
      <c r="AH267" s="66"/>
      <c r="AI267" s="66"/>
      <c r="AJ267" s="66"/>
      <c r="AK267" s="66" t="s">
        <v>83</v>
      </c>
      <c r="AL267" s="66"/>
      <c r="AM267" s="66"/>
      <c r="AN267" s="66"/>
      <c r="AO267" s="66"/>
      <c r="AP267" s="66"/>
      <c r="AQ267" s="71" t="s">
        <v>99</v>
      </c>
      <c r="AR267" s="66"/>
      <c r="AS267" s="66"/>
      <c r="AT267" s="66"/>
      <c r="AU267" s="66"/>
      <c r="AV267" s="66"/>
      <c r="AW267" s="66" t="s">
        <v>84</v>
      </c>
      <c r="AX267" s="66"/>
      <c r="AY267" s="66"/>
      <c r="AZ267" s="66"/>
      <c r="BA267" s="66"/>
      <c r="BB267" s="66" t="s">
        <v>85</v>
      </c>
      <c r="BC267" s="66"/>
      <c r="BD267" s="66"/>
      <c r="BE267" s="66"/>
      <c r="BF267" s="66"/>
      <c r="BG267" s="71" t="s">
        <v>100</v>
      </c>
      <c r="BH267" s="66"/>
      <c r="BI267" s="66"/>
      <c r="BJ267" s="66"/>
      <c r="BK267" s="66"/>
      <c r="BL267" s="66"/>
      <c r="CA267" s="1" t="s">
        <v>50</v>
      </c>
    </row>
    <row r="268" spans="1:79" s="6" customFormat="1" ht="12.75" customHeight="1" x14ac:dyDescent="0.2">
      <c r="A268" s="44"/>
      <c r="B268" s="44"/>
      <c r="C268" s="44"/>
      <c r="D268" s="44"/>
      <c r="E268" s="44"/>
      <c r="F268" s="44"/>
      <c r="G268" s="64" t="s">
        <v>147</v>
      </c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>
        <f>IF(ISNUMBER(AK268),AK268,0)-IF(ISNUMBER(AE268),AE268,0)</f>
        <v>0</v>
      </c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>
        <f>IF(ISNUMBER(Z268),Z268,0)+IF(ISNUMBER(AK268),AK268,0)</f>
        <v>0</v>
      </c>
      <c r="BH268" s="39"/>
      <c r="BI268" s="39"/>
      <c r="BJ268" s="39"/>
      <c r="BK268" s="39"/>
      <c r="BL268" s="39"/>
      <c r="CA268" s="6" t="s">
        <v>51</v>
      </c>
    </row>
    <row r="270" spans="1:79" ht="14.25" customHeight="1" x14ac:dyDescent="0.2">
      <c r="A270" s="65" t="s">
        <v>249</v>
      </c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</row>
    <row r="271" spans="1:79" ht="15" customHeight="1" x14ac:dyDescent="0.2">
      <c r="A271" s="69" t="s">
        <v>230</v>
      </c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</row>
    <row r="272" spans="1:79" ht="18" customHeight="1" x14ac:dyDescent="0.2">
      <c r="A272" s="41" t="s">
        <v>135</v>
      </c>
      <c r="B272" s="41"/>
      <c r="C272" s="41"/>
      <c r="D272" s="41"/>
      <c r="E272" s="41"/>
      <c r="F272" s="41"/>
      <c r="G272" s="41" t="s">
        <v>19</v>
      </c>
      <c r="H272" s="41"/>
      <c r="I272" s="41"/>
      <c r="J272" s="41"/>
      <c r="K272" s="41"/>
      <c r="L272" s="41"/>
      <c r="M272" s="41"/>
      <c r="N272" s="41"/>
      <c r="O272" s="41"/>
      <c r="P272" s="41"/>
      <c r="Q272" s="41" t="s">
        <v>236</v>
      </c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 t="s">
        <v>246</v>
      </c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</row>
    <row r="273" spans="1:79" ht="42.95" customHeight="1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 t="s">
        <v>140</v>
      </c>
      <c r="R273" s="41"/>
      <c r="S273" s="41"/>
      <c r="T273" s="41"/>
      <c r="U273" s="41"/>
      <c r="V273" s="70" t="s">
        <v>141</v>
      </c>
      <c r="W273" s="70"/>
      <c r="X273" s="70"/>
      <c r="Y273" s="70"/>
      <c r="Z273" s="41" t="s">
        <v>142</v>
      </c>
      <c r="AA273" s="41"/>
      <c r="AB273" s="41"/>
      <c r="AC273" s="41"/>
      <c r="AD273" s="41"/>
      <c r="AE273" s="41"/>
      <c r="AF273" s="41"/>
      <c r="AG273" s="41"/>
      <c r="AH273" s="41"/>
      <c r="AI273" s="41"/>
      <c r="AJ273" s="41" t="s">
        <v>143</v>
      </c>
      <c r="AK273" s="41"/>
      <c r="AL273" s="41"/>
      <c r="AM273" s="41"/>
      <c r="AN273" s="41"/>
      <c r="AO273" s="41" t="s">
        <v>20</v>
      </c>
      <c r="AP273" s="41"/>
      <c r="AQ273" s="41"/>
      <c r="AR273" s="41"/>
      <c r="AS273" s="41"/>
      <c r="AT273" s="70" t="s">
        <v>144</v>
      </c>
      <c r="AU273" s="70"/>
      <c r="AV273" s="70"/>
      <c r="AW273" s="70"/>
      <c r="AX273" s="41" t="s">
        <v>142</v>
      </c>
      <c r="AY273" s="41"/>
      <c r="AZ273" s="41"/>
      <c r="BA273" s="41"/>
      <c r="BB273" s="41"/>
      <c r="BC273" s="41"/>
      <c r="BD273" s="41"/>
      <c r="BE273" s="41"/>
      <c r="BF273" s="41"/>
      <c r="BG273" s="41"/>
      <c r="BH273" s="41" t="s">
        <v>145</v>
      </c>
      <c r="BI273" s="41"/>
      <c r="BJ273" s="41"/>
      <c r="BK273" s="41"/>
      <c r="BL273" s="41"/>
    </row>
    <row r="274" spans="1:79" ht="63" customHeight="1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70"/>
      <c r="W274" s="70"/>
      <c r="X274" s="70"/>
      <c r="Y274" s="70"/>
      <c r="Z274" s="41" t="s">
        <v>17</v>
      </c>
      <c r="AA274" s="41"/>
      <c r="AB274" s="41"/>
      <c r="AC274" s="41"/>
      <c r="AD274" s="41"/>
      <c r="AE274" s="41" t="s">
        <v>16</v>
      </c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70"/>
      <c r="AU274" s="70"/>
      <c r="AV274" s="70"/>
      <c r="AW274" s="70"/>
      <c r="AX274" s="41" t="s">
        <v>17</v>
      </c>
      <c r="AY274" s="41"/>
      <c r="AZ274" s="41"/>
      <c r="BA274" s="41"/>
      <c r="BB274" s="41"/>
      <c r="BC274" s="41" t="s">
        <v>16</v>
      </c>
      <c r="BD274" s="41"/>
      <c r="BE274" s="41"/>
      <c r="BF274" s="41"/>
      <c r="BG274" s="41"/>
      <c r="BH274" s="41"/>
      <c r="BI274" s="41"/>
      <c r="BJ274" s="41"/>
      <c r="BK274" s="41"/>
      <c r="BL274" s="41"/>
    </row>
    <row r="275" spans="1:79" ht="15" customHeight="1" x14ac:dyDescent="0.2">
      <c r="A275" s="41">
        <v>1</v>
      </c>
      <c r="B275" s="41"/>
      <c r="C275" s="41"/>
      <c r="D275" s="41"/>
      <c r="E275" s="41"/>
      <c r="F275" s="41"/>
      <c r="G275" s="41">
        <v>2</v>
      </c>
      <c r="H275" s="41"/>
      <c r="I275" s="41"/>
      <c r="J275" s="41"/>
      <c r="K275" s="41"/>
      <c r="L275" s="41"/>
      <c r="M275" s="41"/>
      <c r="N275" s="41"/>
      <c r="O275" s="41"/>
      <c r="P275" s="41"/>
      <c r="Q275" s="41">
        <v>3</v>
      </c>
      <c r="R275" s="41"/>
      <c r="S275" s="41"/>
      <c r="T275" s="41"/>
      <c r="U275" s="41"/>
      <c r="V275" s="41">
        <v>4</v>
      </c>
      <c r="W275" s="41"/>
      <c r="X275" s="41"/>
      <c r="Y275" s="41"/>
      <c r="Z275" s="41">
        <v>5</v>
      </c>
      <c r="AA275" s="41"/>
      <c r="AB275" s="41"/>
      <c r="AC275" s="41"/>
      <c r="AD275" s="41"/>
      <c r="AE275" s="41">
        <v>6</v>
      </c>
      <c r="AF275" s="41"/>
      <c r="AG275" s="41"/>
      <c r="AH275" s="41"/>
      <c r="AI275" s="41"/>
      <c r="AJ275" s="41">
        <v>7</v>
      </c>
      <c r="AK275" s="41"/>
      <c r="AL275" s="41"/>
      <c r="AM275" s="41"/>
      <c r="AN275" s="41"/>
      <c r="AO275" s="41">
        <v>8</v>
      </c>
      <c r="AP275" s="41"/>
      <c r="AQ275" s="41"/>
      <c r="AR275" s="41"/>
      <c r="AS275" s="41"/>
      <c r="AT275" s="41">
        <v>9</v>
      </c>
      <c r="AU275" s="41"/>
      <c r="AV275" s="41"/>
      <c r="AW275" s="41"/>
      <c r="AX275" s="41">
        <v>10</v>
      </c>
      <c r="AY275" s="41"/>
      <c r="AZ275" s="41"/>
      <c r="BA275" s="41"/>
      <c r="BB275" s="41"/>
      <c r="BC275" s="41">
        <v>11</v>
      </c>
      <c r="BD275" s="41"/>
      <c r="BE275" s="41"/>
      <c r="BF275" s="41"/>
      <c r="BG275" s="41"/>
      <c r="BH275" s="41">
        <v>12</v>
      </c>
      <c r="BI275" s="41"/>
      <c r="BJ275" s="41"/>
      <c r="BK275" s="41"/>
      <c r="BL275" s="41"/>
    </row>
    <row r="276" spans="1:79" s="1" customFormat="1" ht="12" hidden="1" customHeight="1" x14ac:dyDescent="0.2">
      <c r="A276" s="68" t="s">
        <v>64</v>
      </c>
      <c r="B276" s="68"/>
      <c r="C276" s="68"/>
      <c r="D276" s="68"/>
      <c r="E276" s="68"/>
      <c r="F276" s="68"/>
      <c r="G276" s="67" t="s">
        <v>57</v>
      </c>
      <c r="H276" s="67"/>
      <c r="I276" s="67"/>
      <c r="J276" s="67"/>
      <c r="K276" s="67"/>
      <c r="L276" s="67"/>
      <c r="M276" s="67"/>
      <c r="N276" s="67"/>
      <c r="O276" s="67"/>
      <c r="P276" s="67"/>
      <c r="Q276" s="66" t="s">
        <v>80</v>
      </c>
      <c r="R276" s="66"/>
      <c r="S276" s="66"/>
      <c r="T276" s="66"/>
      <c r="U276" s="66"/>
      <c r="V276" s="66" t="s">
        <v>81</v>
      </c>
      <c r="W276" s="66"/>
      <c r="X276" s="66"/>
      <c r="Y276" s="66"/>
      <c r="Z276" s="66" t="s">
        <v>82</v>
      </c>
      <c r="AA276" s="66"/>
      <c r="AB276" s="66"/>
      <c r="AC276" s="66"/>
      <c r="AD276" s="66"/>
      <c r="AE276" s="66" t="s">
        <v>83</v>
      </c>
      <c r="AF276" s="66"/>
      <c r="AG276" s="66"/>
      <c r="AH276" s="66"/>
      <c r="AI276" s="66"/>
      <c r="AJ276" s="71" t="s">
        <v>101</v>
      </c>
      <c r="AK276" s="66"/>
      <c r="AL276" s="66"/>
      <c r="AM276" s="66"/>
      <c r="AN276" s="66"/>
      <c r="AO276" s="66" t="s">
        <v>84</v>
      </c>
      <c r="AP276" s="66"/>
      <c r="AQ276" s="66"/>
      <c r="AR276" s="66"/>
      <c r="AS276" s="66"/>
      <c r="AT276" s="71" t="s">
        <v>102</v>
      </c>
      <c r="AU276" s="66"/>
      <c r="AV276" s="66"/>
      <c r="AW276" s="66"/>
      <c r="AX276" s="66" t="s">
        <v>85</v>
      </c>
      <c r="AY276" s="66"/>
      <c r="AZ276" s="66"/>
      <c r="BA276" s="66"/>
      <c r="BB276" s="66"/>
      <c r="BC276" s="66" t="s">
        <v>86</v>
      </c>
      <c r="BD276" s="66"/>
      <c r="BE276" s="66"/>
      <c r="BF276" s="66"/>
      <c r="BG276" s="66"/>
      <c r="BH276" s="71" t="s">
        <v>101</v>
      </c>
      <c r="BI276" s="66"/>
      <c r="BJ276" s="66"/>
      <c r="BK276" s="66"/>
      <c r="BL276" s="66"/>
      <c r="CA276" s="1" t="s">
        <v>52</v>
      </c>
    </row>
    <row r="277" spans="1:79" s="6" customFormat="1" ht="12.75" customHeight="1" x14ac:dyDescent="0.2">
      <c r="A277" s="44"/>
      <c r="B277" s="44"/>
      <c r="C277" s="44"/>
      <c r="D277" s="44"/>
      <c r="E277" s="44"/>
      <c r="F277" s="44"/>
      <c r="G277" s="64" t="s">
        <v>147</v>
      </c>
      <c r="H277" s="64"/>
      <c r="I277" s="64"/>
      <c r="J277" s="64"/>
      <c r="K277" s="64"/>
      <c r="L277" s="64"/>
      <c r="M277" s="64"/>
      <c r="N277" s="64"/>
      <c r="O277" s="64"/>
      <c r="P277" s="64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>
        <f>IF(ISNUMBER(Q277),Q277,0)-IF(ISNUMBER(Z277),Z277,0)</f>
        <v>0</v>
      </c>
      <c r="AK277" s="39"/>
      <c r="AL277" s="39"/>
      <c r="AM277" s="39"/>
      <c r="AN277" s="39"/>
      <c r="AO277" s="39"/>
      <c r="AP277" s="39"/>
      <c r="AQ277" s="39"/>
      <c r="AR277" s="39"/>
      <c r="AS277" s="39"/>
      <c r="AT277" s="39">
        <f>IF(ISNUMBER(V277),V277,0)-IF(ISNUMBER(Z277),Z277,0)-IF(ISNUMBER(AE277),AE277,0)</f>
        <v>0</v>
      </c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>
        <f>IF(ISNUMBER(AO277),AO277,0)-IF(ISNUMBER(AX277),AX277,0)</f>
        <v>0</v>
      </c>
      <c r="BI277" s="39"/>
      <c r="BJ277" s="39"/>
      <c r="BK277" s="39"/>
      <c r="BL277" s="39"/>
      <c r="CA277" s="6" t="s">
        <v>53</v>
      </c>
    </row>
    <row r="279" spans="1:79" ht="14.25" customHeight="1" x14ac:dyDescent="0.2">
      <c r="A279" s="65" t="s">
        <v>237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</row>
    <row r="280" spans="1:79" ht="15" customHeight="1" x14ac:dyDescent="0.2">
      <c r="A280" s="69" t="s">
        <v>230</v>
      </c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</row>
    <row r="281" spans="1:79" ht="42.95" customHeight="1" x14ac:dyDescent="0.2">
      <c r="A281" s="70" t="s">
        <v>135</v>
      </c>
      <c r="B281" s="70"/>
      <c r="C281" s="70"/>
      <c r="D281" s="70"/>
      <c r="E281" s="70"/>
      <c r="F281" s="70"/>
      <c r="G281" s="41" t="s">
        <v>19</v>
      </c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 t="s">
        <v>15</v>
      </c>
      <c r="U281" s="41"/>
      <c r="V281" s="41"/>
      <c r="W281" s="41"/>
      <c r="X281" s="41"/>
      <c r="Y281" s="41"/>
      <c r="Z281" s="41" t="s">
        <v>14</v>
      </c>
      <c r="AA281" s="41"/>
      <c r="AB281" s="41"/>
      <c r="AC281" s="41"/>
      <c r="AD281" s="41"/>
      <c r="AE281" s="41" t="s">
        <v>233</v>
      </c>
      <c r="AF281" s="41"/>
      <c r="AG281" s="41"/>
      <c r="AH281" s="41"/>
      <c r="AI281" s="41"/>
      <c r="AJ281" s="41"/>
      <c r="AK281" s="41" t="s">
        <v>238</v>
      </c>
      <c r="AL281" s="41"/>
      <c r="AM281" s="41"/>
      <c r="AN281" s="41"/>
      <c r="AO281" s="41"/>
      <c r="AP281" s="41"/>
      <c r="AQ281" s="41" t="s">
        <v>250</v>
      </c>
      <c r="AR281" s="41"/>
      <c r="AS281" s="41"/>
      <c r="AT281" s="41"/>
      <c r="AU281" s="41"/>
      <c r="AV281" s="41"/>
      <c r="AW281" s="41" t="s">
        <v>18</v>
      </c>
      <c r="AX281" s="41"/>
      <c r="AY281" s="41"/>
      <c r="AZ281" s="41"/>
      <c r="BA281" s="41"/>
      <c r="BB281" s="41"/>
      <c r="BC281" s="41"/>
      <c r="BD281" s="41"/>
      <c r="BE281" s="41" t="s">
        <v>156</v>
      </c>
      <c r="BF281" s="41"/>
      <c r="BG281" s="41"/>
      <c r="BH281" s="41"/>
      <c r="BI281" s="41"/>
      <c r="BJ281" s="41"/>
      <c r="BK281" s="41"/>
      <c r="BL281" s="41"/>
    </row>
    <row r="282" spans="1:79" ht="21.75" customHeight="1" x14ac:dyDescent="0.2">
      <c r="A282" s="70"/>
      <c r="B282" s="70"/>
      <c r="C282" s="70"/>
      <c r="D282" s="70"/>
      <c r="E282" s="70"/>
      <c r="F282" s="70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</row>
    <row r="283" spans="1:79" ht="15" customHeight="1" x14ac:dyDescent="0.2">
      <c r="A283" s="41">
        <v>1</v>
      </c>
      <c r="B283" s="41"/>
      <c r="C283" s="41"/>
      <c r="D283" s="41"/>
      <c r="E283" s="41"/>
      <c r="F283" s="41"/>
      <c r="G283" s="41">
        <v>2</v>
      </c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>
        <v>3</v>
      </c>
      <c r="U283" s="41"/>
      <c r="V283" s="41"/>
      <c r="W283" s="41"/>
      <c r="X283" s="41"/>
      <c r="Y283" s="41"/>
      <c r="Z283" s="41">
        <v>4</v>
      </c>
      <c r="AA283" s="41"/>
      <c r="AB283" s="41"/>
      <c r="AC283" s="41"/>
      <c r="AD283" s="41"/>
      <c r="AE283" s="41">
        <v>5</v>
      </c>
      <c r="AF283" s="41"/>
      <c r="AG283" s="41"/>
      <c r="AH283" s="41"/>
      <c r="AI283" s="41"/>
      <c r="AJ283" s="41"/>
      <c r="AK283" s="41">
        <v>6</v>
      </c>
      <c r="AL283" s="41"/>
      <c r="AM283" s="41"/>
      <c r="AN283" s="41"/>
      <c r="AO283" s="41"/>
      <c r="AP283" s="41"/>
      <c r="AQ283" s="41">
        <v>7</v>
      </c>
      <c r="AR283" s="41"/>
      <c r="AS283" s="41"/>
      <c r="AT283" s="41"/>
      <c r="AU283" s="41"/>
      <c r="AV283" s="41"/>
      <c r="AW283" s="68">
        <v>8</v>
      </c>
      <c r="AX283" s="68"/>
      <c r="AY283" s="68"/>
      <c r="AZ283" s="68"/>
      <c r="BA283" s="68"/>
      <c r="BB283" s="68"/>
      <c r="BC283" s="68"/>
      <c r="BD283" s="68"/>
      <c r="BE283" s="68">
        <v>9</v>
      </c>
      <c r="BF283" s="68"/>
      <c r="BG283" s="68"/>
      <c r="BH283" s="68"/>
      <c r="BI283" s="68"/>
      <c r="BJ283" s="68"/>
      <c r="BK283" s="68"/>
      <c r="BL283" s="68"/>
    </row>
    <row r="284" spans="1:79" s="1" customFormat="1" ht="18.75" hidden="1" customHeight="1" x14ac:dyDescent="0.2">
      <c r="A284" s="68" t="s">
        <v>64</v>
      </c>
      <c r="B284" s="68"/>
      <c r="C284" s="68"/>
      <c r="D284" s="68"/>
      <c r="E284" s="68"/>
      <c r="F284" s="68"/>
      <c r="G284" s="67" t="s">
        <v>57</v>
      </c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6" t="s">
        <v>80</v>
      </c>
      <c r="U284" s="66"/>
      <c r="V284" s="66"/>
      <c r="W284" s="66"/>
      <c r="X284" s="66"/>
      <c r="Y284" s="66"/>
      <c r="Z284" s="66" t="s">
        <v>81</v>
      </c>
      <c r="AA284" s="66"/>
      <c r="AB284" s="66"/>
      <c r="AC284" s="66"/>
      <c r="AD284" s="66"/>
      <c r="AE284" s="66" t="s">
        <v>82</v>
      </c>
      <c r="AF284" s="66"/>
      <c r="AG284" s="66"/>
      <c r="AH284" s="66"/>
      <c r="AI284" s="66"/>
      <c r="AJ284" s="66"/>
      <c r="AK284" s="66" t="s">
        <v>83</v>
      </c>
      <c r="AL284" s="66"/>
      <c r="AM284" s="66"/>
      <c r="AN284" s="66"/>
      <c r="AO284" s="66"/>
      <c r="AP284" s="66"/>
      <c r="AQ284" s="66" t="s">
        <v>84</v>
      </c>
      <c r="AR284" s="66"/>
      <c r="AS284" s="66"/>
      <c r="AT284" s="66"/>
      <c r="AU284" s="66"/>
      <c r="AV284" s="66"/>
      <c r="AW284" s="67" t="s">
        <v>87</v>
      </c>
      <c r="AX284" s="67"/>
      <c r="AY284" s="67"/>
      <c r="AZ284" s="67"/>
      <c r="BA284" s="67"/>
      <c r="BB284" s="67"/>
      <c r="BC284" s="67"/>
      <c r="BD284" s="67"/>
      <c r="BE284" s="67" t="s">
        <v>88</v>
      </c>
      <c r="BF284" s="67"/>
      <c r="BG284" s="67"/>
      <c r="BH284" s="67"/>
      <c r="BI284" s="67"/>
      <c r="BJ284" s="67"/>
      <c r="BK284" s="67"/>
      <c r="BL284" s="67"/>
      <c r="CA284" s="1" t="s">
        <v>54</v>
      </c>
    </row>
    <row r="285" spans="1:79" s="6" customFormat="1" ht="12.75" customHeight="1" x14ac:dyDescent="0.2">
      <c r="A285" s="44"/>
      <c r="B285" s="44"/>
      <c r="C285" s="44"/>
      <c r="D285" s="44"/>
      <c r="E285" s="44"/>
      <c r="F285" s="44"/>
      <c r="G285" s="64" t="s">
        <v>147</v>
      </c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CA285" s="6" t="s">
        <v>55</v>
      </c>
    </row>
    <row r="287" spans="1:79" ht="14.25" customHeight="1" x14ac:dyDescent="0.2">
      <c r="A287" s="65" t="s">
        <v>251</v>
      </c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</row>
    <row r="288" spans="1:79" ht="30" customHeight="1" x14ac:dyDescent="0.2">
      <c r="A288" s="61" t="s">
        <v>304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</row>
    <row r="289" spans="1:64" ht="1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1" spans="1:64" ht="14.25" x14ac:dyDescent="0.2">
      <c r="A291" s="65" t="s">
        <v>266</v>
      </c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</row>
    <row r="292" spans="1:64" ht="14.25" x14ac:dyDescent="0.2">
      <c r="A292" s="65" t="s">
        <v>239</v>
      </c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</row>
    <row r="293" spans="1:64" ht="15" customHeight="1" x14ac:dyDescent="0.2">
      <c r="A293" s="61" t="s">
        <v>342</v>
      </c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</row>
    <row r="294" spans="1:64" ht="1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7" spans="1:64" ht="18.95" customHeight="1" x14ac:dyDescent="0.2">
      <c r="A297" s="55" t="s">
        <v>224</v>
      </c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22"/>
      <c r="AC297" s="22"/>
      <c r="AD297" s="22"/>
      <c r="AE297" s="22"/>
      <c r="AF297" s="22"/>
      <c r="AG297" s="22"/>
      <c r="AH297" s="62"/>
      <c r="AI297" s="62"/>
      <c r="AJ297" s="62"/>
      <c r="AK297" s="62"/>
      <c r="AL297" s="62"/>
      <c r="AM297" s="62"/>
      <c r="AN297" s="62"/>
      <c r="AO297" s="62"/>
      <c r="AP297" s="62"/>
      <c r="AQ297" s="22"/>
      <c r="AR297" s="22"/>
      <c r="AS297" s="22"/>
      <c r="AT297" s="22"/>
      <c r="AU297" s="63" t="s">
        <v>226</v>
      </c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</row>
    <row r="298" spans="1:64" ht="12.75" customHeight="1" x14ac:dyDescent="0.2">
      <c r="AB298" s="23"/>
      <c r="AC298" s="23"/>
      <c r="AD298" s="23"/>
      <c r="AE298" s="23"/>
      <c r="AF298" s="23"/>
      <c r="AG298" s="23"/>
      <c r="AH298" s="60" t="s">
        <v>1</v>
      </c>
      <c r="AI298" s="60"/>
      <c r="AJ298" s="60"/>
      <c r="AK298" s="60"/>
      <c r="AL298" s="60"/>
      <c r="AM298" s="60"/>
      <c r="AN298" s="60"/>
      <c r="AO298" s="60"/>
      <c r="AP298" s="60"/>
      <c r="AQ298" s="23"/>
      <c r="AR298" s="23"/>
      <c r="AS298" s="23"/>
      <c r="AT298" s="23"/>
      <c r="AU298" s="60" t="s">
        <v>160</v>
      </c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</row>
    <row r="299" spans="1:64" ht="15" x14ac:dyDescent="0.2">
      <c r="AB299" s="23"/>
      <c r="AC299" s="23"/>
      <c r="AD299" s="23"/>
      <c r="AE299" s="23"/>
      <c r="AF299" s="23"/>
      <c r="AG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3"/>
      <c r="AR299" s="23"/>
      <c r="AS299" s="23"/>
      <c r="AT299" s="23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</row>
    <row r="300" spans="1:64" ht="18" customHeight="1" x14ac:dyDescent="0.2">
      <c r="A300" s="55" t="s">
        <v>225</v>
      </c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23"/>
      <c r="AC300" s="23"/>
      <c r="AD300" s="23"/>
      <c r="AE300" s="23"/>
      <c r="AF300" s="23"/>
      <c r="AG300" s="23"/>
      <c r="AH300" s="57"/>
      <c r="AI300" s="57"/>
      <c r="AJ300" s="57"/>
      <c r="AK300" s="57"/>
      <c r="AL300" s="57"/>
      <c r="AM300" s="57"/>
      <c r="AN300" s="57"/>
      <c r="AO300" s="57"/>
      <c r="AP300" s="57"/>
      <c r="AQ300" s="23"/>
      <c r="AR300" s="23"/>
      <c r="AS300" s="23"/>
      <c r="AT300" s="23"/>
      <c r="AU300" s="58" t="s">
        <v>227</v>
      </c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</row>
    <row r="301" spans="1:64" ht="12" customHeight="1" x14ac:dyDescent="0.2">
      <c r="AB301" s="23"/>
      <c r="AC301" s="23"/>
      <c r="AD301" s="23"/>
      <c r="AE301" s="23"/>
      <c r="AF301" s="23"/>
      <c r="AG301" s="23"/>
      <c r="AH301" s="60" t="s">
        <v>1</v>
      </c>
      <c r="AI301" s="60"/>
      <c r="AJ301" s="60"/>
      <c r="AK301" s="60"/>
      <c r="AL301" s="60"/>
      <c r="AM301" s="60"/>
      <c r="AN301" s="60"/>
      <c r="AO301" s="60"/>
      <c r="AP301" s="60"/>
      <c r="AQ301" s="23"/>
      <c r="AR301" s="23"/>
      <c r="AS301" s="23"/>
      <c r="AT301" s="23"/>
      <c r="AU301" s="60" t="s">
        <v>160</v>
      </c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</row>
  </sheetData>
  <mergeCells count="2213"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G77:BK77"/>
    <mergeCell ref="BL77:BP77"/>
    <mergeCell ref="BQ77:BT77"/>
    <mergeCell ref="BU77:BY77"/>
    <mergeCell ref="A78:E78"/>
    <mergeCell ref="F78:T78"/>
    <mergeCell ref="U78:Y78"/>
    <mergeCell ref="Z78:AD78"/>
    <mergeCell ref="AE78:AH78"/>
    <mergeCell ref="AI78:AM78"/>
    <mergeCell ref="AE77:AH77"/>
    <mergeCell ref="AI77:AM77"/>
    <mergeCell ref="AN77:AR77"/>
    <mergeCell ref="AS77:AW77"/>
    <mergeCell ref="AX77:BA77"/>
    <mergeCell ref="BB77:BF77"/>
    <mergeCell ref="BU60:BY60"/>
    <mergeCell ref="A74:BL74"/>
    <mergeCell ref="A75:BY75"/>
    <mergeCell ref="A76:E77"/>
    <mergeCell ref="F76:T77"/>
    <mergeCell ref="U76:AM76"/>
    <mergeCell ref="AN76:BF76"/>
    <mergeCell ref="BG76:BY76"/>
    <mergeCell ref="U77:Y77"/>
    <mergeCell ref="Z77:AD77"/>
    <mergeCell ref="AS60:AW60"/>
    <mergeCell ref="AX60:BA60"/>
    <mergeCell ref="BB60:BF60"/>
    <mergeCell ref="BG60:BK60"/>
    <mergeCell ref="BL60:BP60"/>
    <mergeCell ref="BQ60:BT60"/>
    <mergeCell ref="AX79:BA79"/>
    <mergeCell ref="BB79:BF79"/>
    <mergeCell ref="BG79:BK79"/>
    <mergeCell ref="BL79:BP79"/>
    <mergeCell ref="BQ79:BT79"/>
    <mergeCell ref="BU79:BY79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N79:AR79"/>
    <mergeCell ref="AS79:AW79"/>
    <mergeCell ref="AN78:AR78"/>
    <mergeCell ref="AS78:AW78"/>
    <mergeCell ref="AX78:BA78"/>
    <mergeCell ref="BB78:BF78"/>
    <mergeCell ref="BG78:BK78"/>
    <mergeCell ref="BL78:BP78"/>
    <mergeCell ref="BQ80:BT80"/>
    <mergeCell ref="BU80:BY80"/>
    <mergeCell ref="A82:BL82"/>
    <mergeCell ref="A83:BK83"/>
    <mergeCell ref="A84:D85"/>
    <mergeCell ref="E84:W85"/>
    <mergeCell ref="X84:AQ84"/>
    <mergeCell ref="AR84:BK84"/>
    <mergeCell ref="X85:AB85"/>
    <mergeCell ref="AC85:AG85"/>
    <mergeCell ref="AN80:AR80"/>
    <mergeCell ref="AS80:AW80"/>
    <mergeCell ref="AX80:BA80"/>
    <mergeCell ref="BB80:BF80"/>
    <mergeCell ref="BG80:BK80"/>
    <mergeCell ref="BL80:BP80"/>
    <mergeCell ref="A80:E80"/>
    <mergeCell ref="F80:T80"/>
    <mergeCell ref="U80:Y80"/>
    <mergeCell ref="Z80:AD80"/>
    <mergeCell ref="AE80:AH80"/>
    <mergeCell ref="AI80:AM80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86:D86"/>
    <mergeCell ref="E86:W86"/>
    <mergeCell ref="X86:AB86"/>
    <mergeCell ref="AC86:AG86"/>
    <mergeCell ref="AH86:AL86"/>
    <mergeCell ref="AM86:AQ86"/>
    <mergeCell ref="AH85:AL85"/>
    <mergeCell ref="AM85:AQ85"/>
    <mergeCell ref="AR85:AV85"/>
    <mergeCell ref="AW85:BA85"/>
    <mergeCell ref="BB85:BF85"/>
    <mergeCell ref="BG85:BK85"/>
    <mergeCell ref="BB88:BF88"/>
    <mergeCell ref="BG88:BK88"/>
    <mergeCell ref="A102:BL102"/>
    <mergeCell ref="A103:BK103"/>
    <mergeCell ref="AW89:BA89"/>
    <mergeCell ref="BB89:BF89"/>
    <mergeCell ref="BG89:BK89"/>
    <mergeCell ref="A90:D90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BB105:BF105"/>
    <mergeCell ref="BG105:BK105"/>
    <mergeCell ref="A106:E106"/>
    <mergeCell ref="F106:W106"/>
    <mergeCell ref="X106:AB106"/>
    <mergeCell ref="AC106:AG106"/>
    <mergeCell ref="AH106:AL106"/>
    <mergeCell ref="AM106:AQ106"/>
    <mergeCell ref="AR106:AV106"/>
    <mergeCell ref="AW106:BA106"/>
    <mergeCell ref="A104:E105"/>
    <mergeCell ref="F104:W105"/>
    <mergeCell ref="X104:AQ104"/>
    <mergeCell ref="AR104:BK104"/>
    <mergeCell ref="X105:AB105"/>
    <mergeCell ref="AC105:AG105"/>
    <mergeCell ref="AH105:AL105"/>
    <mergeCell ref="AM105:AQ105"/>
    <mergeCell ref="AR105:AV105"/>
    <mergeCell ref="AW105:BA105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BB106:BF106"/>
    <mergeCell ref="BG106:BK106"/>
    <mergeCell ref="A107:E107"/>
    <mergeCell ref="F107:W107"/>
    <mergeCell ref="X107:AB107"/>
    <mergeCell ref="AC107:AG107"/>
    <mergeCell ref="AH107:AL107"/>
    <mergeCell ref="AM107:AQ107"/>
    <mergeCell ref="AR107:AV107"/>
    <mergeCell ref="AW107:BA107"/>
    <mergeCell ref="AX115:BA115"/>
    <mergeCell ref="BB115:BF115"/>
    <mergeCell ref="BG115:BK115"/>
    <mergeCell ref="BL115:BP115"/>
    <mergeCell ref="BQ115:BT115"/>
    <mergeCell ref="BU115:BY115"/>
    <mergeCell ref="U115:Y115"/>
    <mergeCell ref="Z115:AD115"/>
    <mergeCell ref="AE115:AH115"/>
    <mergeCell ref="AI115:AM115"/>
    <mergeCell ref="AN115:AR115"/>
    <mergeCell ref="AS115:AW115"/>
    <mergeCell ref="BB108:BF108"/>
    <mergeCell ref="BG108:BK108"/>
    <mergeCell ref="A111:BL111"/>
    <mergeCell ref="A112:BL112"/>
    <mergeCell ref="A113:BY113"/>
    <mergeCell ref="A114:C115"/>
    <mergeCell ref="D114:T115"/>
    <mergeCell ref="U114:AM114"/>
    <mergeCell ref="AN114:BF114"/>
    <mergeCell ref="BG114:BY114"/>
    <mergeCell ref="U118:Y118"/>
    <mergeCell ref="Z118:AD118"/>
    <mergeCell ref="AE118:AH118"/>
    <mergeCell ref="AI118:AM118"/>
    <mergeCell ref="AX117:BA117"/>
    <mergeCell ref="BB117:BF117"/>
    <mergeCell ref="BG117:BK117"/>
    <mergeCell ref="BL117:BP117"/>
    <mergeCell ref="BQ117:BT117"/>
    <mergeCell ref="BU117:BY117"/>
    <mergeCell ref="BQ116:BT116"/>
    <mergeCell ref="BU116:BY116"/>
    <mergeCell ref="A117:C117"/>
    <mergeCell ref="D117:T117"/>
    <mergeCell ref="U117:Y117"/>
    <mergeCell ref="Z117:AD117"/>
    <mergeCell ref="AE117:AH117"/>
    <mergeCell ref="AI117:AM117"/>
    <mergeCell ref="AN117:AR117"/>
    <mergeCell ref="AS117:AW117"/>
    <mergeCell ref="AN116:AR116"/>
    <mergeCell ref="AS116:AW116"/>
    <mergeCell ref="AX116:BA116"/>
    <mergeCell ref="BB116:BF116"/>
    <mergeCell ref="BG116:BK116"/>
    <mergeCell ref="BL116:BP116"/>
    <mergeCell ref="A116:C116"/>
    <mergeCell ref="D116:T116"/>
    <mergeCell ref="U116:Y116"/>
    <mergeCell ref="Z116:AD116"/>
    <mergeCell ref="AE116:AH116"/>
    <mergeCell ref="AI116:AM116"/>
    <mergeCell ref="AE126:AI126"/>
    <mergeCell ref="AJ126:AN126"/>
    <mergeCell ref="A125:C125"/>
    <mergeCell ref="D125:T125"/>
    <mergeCell ref="U125:Y125"/>
    <mergeCell ref="Z125:AD125"/>
    <mergeCell ref="AE125:AI125"/>
    <mergeCell ref="AJ125:AN125"/>
    <mergeCell ref="AE124:AI124"/>
    <mergeCell ref="AJ124:AN124"/>
    <mergeCell ref="AO124:AS124"/>
    <mergeCell ref="AT124:AX124"/>
    <mergeCell ref="AY124:BC124"/>
    <mergeCell ref="BD124:BH124"/>
    <mergeCell ref="BQ118:BT118"/>
    <mergeCell ref="BU118:BY118"/>
    <mergeCell ref="A121:BL121"/>
    <mergeCell ref="A122:BH122"/>
    <mergeCell ref="A123:C124"/>
    <mergeCell ref="D123:T124"/>
    <mergeCell ref="U123:AN123"/>
    <mergeCell ref="AO123:BH123"/>
    <mergeCell ref="U124:Y124"/>
    <mergeCell ref="Z124:AD124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BJ133:BX133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3:C134"/>
    <mergeCell ref="D133:P134"/>
    <mergeCell ref="Q133:U134"/>
    <mergeCell ref="V133:AE134"/>
    <mergeCell ref="AF133:AT133"/>
    <mergeCell ref="AU133:BI133"/>
    <mergeCell ref="AO127:AS127"/>
    <mergeCell ref="AT127:AX127"/>
    <mergeCell ref="AY127:BC127"/>
    <mergeCell ref="BD127:BH127"/>
    <mergeCell ref="A131:BL131"/>
    <mergeCell ref="A132:BL132"/>
    <mergeCell ref="AJ128:AN128"/>
    <mergeCell ref="AO128:AS128"/>
    <mergeCell ref="AT128:AX128"/>
    <mergeCell ref="AY128:BC128"/>
    <mergeCell ref="A127:C127"/>
    <mergeCell ref="D127:T127"/>
    <mergeCell ref="U127:Y127"/>
    <mergeCell ref="Z127:AD127"/>
    <mergeCell ref="AE127:AI127"/>
    <mergeCell ref="AJ127:AN12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T137:BX137"/>
    <mergeCell ref="A164:BL164"/>
    <mergeCell ref="A165:C166"/>
    <mergeCell ref="D165:P166"/>
    <mergeCell ref="Q165:U166"/>
    <mergeCell ref="V165:AE166"/>
    <mergeCell ref="AF165:AT165"/>
    <mergeCell ref="AU165:BI165"/>
    <mergeCell ref="AF166:AJ166"/>
    <mergeCell ref="AK166:AO166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9:AT169"/>
    <mergeCell ref="AU169:AY169"/>
    <mergeCell ref="AZ169:BD169"/>
    <mergeCell ref="BE169:BI169"/>
    <mergeCell ref="A196:BL196"/>
    <mergeCell ref="A197:BR197"/>
    <mergeCell ref="BE170:BI170"/>
    <mergeCell ref="A171:C171"/>
    <mergeCell ref="D171:P171"/>
    <mergeCell ref="Q171:U171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T200:AX200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200:T200"/>
    <mergeCell ref="U200:Y200"/>
    <mergeCell ref="Z200:AD200"/>
    <mergeCell ref="AE200:AI200"/>
    <mergeCell ref="AJ200:AN200"/>
    <mergeCell ref="AO200:AS200"/>
    <mergeCell ref="AO199:AS199"/>
    <mergeCell ref="AT199:AX199"/>
    <mergeCell ref="AY199:BC199"/>
    <mergeCell ref="BD199:BH199"/>
    <mergeCell ref="BI199:BM199"/>
    <mergeCell ref="BN199:BR199"/>
    <mergeCell ref="A198:T199"/>
    <mergeCell ref="U198:AD198"/>
    <mergeCell ref="AE198:AN198"/>
    <mergeCell ref="AO198:AX198"/>
    <mergeCell ref="AY198:BH198"/>
    <mergeCell ref="BI198:BR198"/>
    <mergeCell ref="U199:Y199"/>
    <mergeCell ref="Z199:AD199"/>
    <mergeCell ref="AE199:AI199"/>
    <mergeCell ref="AJ199:AN199"/>
    <mergeCell ref="AT202:AX202"/>
    <mergeCell ref="AY202:BC202"/>
    <mergeCell ref="BD202:BH202"/>
    <mergeCell ref="BI202:BM202"/>
    <mergeCell ref="BN202:BR202"/>
    <mergeCell ref="A214:BL214"/>
    <mergeCell ref="BI203:BM203"/>
    <mergeCell ref="BN203:BR203"/>
    <mergeCell ref="A204:T204"/>
    <mergeCell ref="U204:Y204"/>
    <mergeCell ref="A202:T202"/>
    <mergeCell ref="U202:Y202"/>
    <mergeCell ref="Z202:AD202"/>
    <mergeCell ref="AE202:AI202"/>
    <mergeCell ref="AJ202:AN202"/>
    <mergeCell ref="AO202:AS202"/>
    <mergeCell ref="AO201:AS201"/>
    <mergeCell ref="AT201:AX201"/>
    <mergeCell ref="AY201:BC201"/>
    <mergeCell ref="BD201:BH201"/>
    <mergeCell ref="BI201:BM201"/>
    <mergeCell ref="BN201:BR201"/>
    <mergeCell ref="A218:C218"/>
    <mergeCell ref="D218:V218"/>
    <mergeCell ref="W218:Y218"/>
    <mergeCell ref="Z218:AB218"/>
    <mergeCell ref="AC218:AE218"/>
    <mergeCell ref="AF218:AH218"/>
    <mergeCell ref="BJ216:BL217"/>
    <mergeCell ref="W217:Y217"/>
    <mergeCell ref="Z217:AB217"/>
    <mergeCell ref="AC217:AE217"/>
    <mergeCell ref="AF217:AH217"/>
    <mergeCell ref="AI217:AK217"/>
    <mergeCell ref="AL217:AN217"/>
    <mergeCell ref="AO217:AQ217"/>
    <mergeCell ref="AR217:AT217"/>
    <mergeCell ref="BG215:BL215"/>
    <mergeCell ref="W216:AB216"/>
    <mergeCell ref="AC216:AH216"/>
    <mergeCell ref="AI216:AN216"/>
    <mergeCell ref="AO216:AT216"/>
    <mergeCell ref="AU216:AW217"/>
    <mergeCell ref="AX216:AZ217"/>
    <mergeCell ref="BA216:BC217"/>
    <mergeCell ref="BD216:BF217"/>
    <mergeCell ref="BG216:BI217"/>
    <mergeCell ref="A215:C217"/>
    <mergeCell ref="D215:V217"/>
    <mergeCell ref="W215:AH215"/>
    <mergeCell ref="AI215:AT215"/>
    <mergeCell ref="AU215:AZ215"/>
    <mergeCell ref="BA215:BF215"/>
    <mergeCell ref="BA219:BC219"/>
    <mergeCell ref="BD219:BF219"/>
    <mergeCell ref="BG219:BI219"/>
    <mergeCell ref="BJ219:BL219"/>
    <mergeCell ref="A220:C220"/>
    <mergeCell ref="D220:V220"/>
    <mergeCell ref="W220:Y220"/>
    <mergeCell ref="Z220:AB220"/>
    <mergeCell ref="AC220:AE220"/>
    <mergeCell ref="AF220:AH220"/>
    <mergeCell ref="AI219:AK219"/>
    <mergeCell ref="AL219:AN219"/>
    <mergeCell ref="AO219:AQ219"/>
    <mergeCell ref="AR219:AT219"/>
    <mergeCell ref="AU219:AW219"/>
    <mergeCell ref="AX219:AZ219"/>
    <mergeCell ref="BA218:BC218"/>
    <mergeCell ref="BD218:BF218"/>
    <mergeCell ref="BG218:BI218"/>
    <mergeCell ref="BJ218:BL218"/>
    <mergeCell ref="A219:C219"/>
    <mergeCell ref="D219:V219"/>
    <mergeCell ref="W219:Y219"/>
    <mergeCell ref="Z219:AB219"/>
    <mergeCell ref="AC219:AE219"/>
    <mergeCell ref="AF219:AH219"/>
    <mergeCell ref="AI218:AK218"/>
    <mergeCell ref="AL218:AN218"/>
    <mergeCell ref="AO218:AQ218"/>
    <mergeCell ref="AR218:AT218"/>
    <mergeCell ref="AU218:AW218"/>
    <mergeCell ref="AX218:AZ218"/>
    <mergeCell ref="A229:BS229"/>
    <mergeCell ref="A230:F231"/>
    <mergeCell ref="G230:S231"/>
    <mergeCell ref="T230:Z231"/>
    <mergeCell ref="AA230:AO230"/>
    <mergeCell ref="AP230:BD230"/>
    <mergeCell ref="BE230:BS230"/>
    <mergeCell ref="AA231:AE231"/>
    <mergeCell ref="AF231:AJ231"/>
    <mergeCell ref="AK231:AO231"/>
    <mergeCell ref="BA220:BC220"/>
    <mergeCell ref="BD220:BF220"/>
    <mergeCell ref="BG220:BI220"/>
    <mergeCell ref="BJ220:BL220"/>
    <mergeCell ref="A227:BL227"/>
    <mergeCell ref="A228:BS228"/>
    <mergeCell ref="AF221:AH221"/>
    <mergeCell ref="AI221:AK221"/>
    <mergeCell ref="AL221:AN221"/>
    <mergeCell ref="AO221:AQ221"/>
    <mergeCell ref="AI220:AK220"/>
    <mergeCell ref="AL220:AN220"/>
    <mergeCell ref="AO220:AQ220"/>
    <mergeCell ref="AR220:AT220"/>
    <mergeCell ref="AU220:AW220"/>
    <mergeCell ref="AX220:AZ220"/>
    <mergeCell ref="AU232:AY232"/>
    <mergeCell ref="AZ232:BD232"/>
    <mergeCell ref="BE232:BI232"/>
    <mergeCell ref="BJ232:BN232"/>
    <mergeCell ref="BO232:BS232"/>
    <mergeCell ref="A232:F232"/>
    <mergeCell ref="G232:S232"/>
    <mergeCell ref="T232:Z232"/>
    <mergeCell ref="AA232:AE232"/>
    <mergeCell ref="AF232:AJ232"/>
    <mergeCell ref="AK232:AO232"/>
    <mergeCell ref="AP231:AT231"/>
    <mergeCell ref="AU231:AY231"/>
    <mergeCell ref="AZ231:BD231"/>
    <mergeCell ref="BE231:BI231"/>
    <mergeCell ref="BJ231:BN231"/>
    <mergeCell ref="BO231:BS231"/>
    <mergeCell ref="A237:BL237"/>
    <mergeCell ref="A238:BD238"/>
    <mergeCell ref="A239:F240"/>
    <mergeCell ref="G239:S240"/>
    <mergeCell ref="T239:Z240"/>
    <mergeCell ref="AA239:AO239"/>
    <mergeCell ref="AP239:BD239"/>
    <mergeCell ref="AA240:AE240"/>
    <mergeCell ref="AF240:AJ240"/>
    <mergeCell ref="AK240:AO240"/>
    <mergeCell ref="AP234:AT234"/>
    <mergeCell ref="AU234:AY234"/>
    <mergeCell ref="AZ234:BD234"/>
    <mergeCell ref="BE234:BI234"/>
    <mergeCell ref="BJ234:BN234"/>
    <mergeCell ref="BO234:BS234"/>
    <mergeCell ref="A234:F234"/>
    <mergeCell ref="G234:S234"/>
    <mergeCell ref="T234:Z234"/>
    <mergeCell ref="AA234:AE234"/>
    <mergeCell ref="AF234:AJ234"/>
    <mergeCell ref="AK234:AO234"/>
    <mergeCell ref="AU241:AY241"/>
    <mergeCell ref="AZ241:BD241"/>
    <mergeCell ref="A242:F242"/>
    <mergeCell ref="G242:S242"/>
    <mergeCell ref="T242:Z242"/>
    <mergeCell ref="AA242:AE242"/>
    <mergeCell ref="AF242:AJ242"/>
    <mergeCell ref="AK242:AO242"/>
    <mergeCell ref="AP242:AT242"/>
    <mergeCell ref="AU242:AY242"/>
    <mergeCell ref="AP240:AT240"/>
    <mergeCell ref="AU240:AY240"/>
    <mergeCell ref="AZ240:BD240"/>
    <mergeCell ref="A241:F241"/>
    <mergeCell ref="G241:S241"/>
    <mergeCell ref="T241:Z241"/>
    <mergeCell ref="AA241:AE241"/>
    <mergeCell ref="AF241:AJ241"/>
    <mergeCell ref="AK241:AO241"/>
    <mergeCell ref="AP241:AT241"/>
    <mergeCell ref="A247:BL247"/>
    <mergeCell ref="A248:BM248"/>
    <mergeCell ref="A249:M250"/>
    <mergeCell ref="N249:U250"/>
    <mergeCell ref="V249:Z250"/>
    <mergeCell ref="AA249:AI249"/>
    <mergeCell ref="AJ249:AR249"/>
    <mergeCell ref="AS249:BA249"/>
    <mergeCell ref="BB249:BJ249"/>
    <mergeCell ref="BK249:BS249"/>
    <mergeCell ref="AZ242:BD242"/>
    <mergeCell ref="A243:F243"/>
    <mergeCell ref="G243:S243"/>
    <mergeCell ref="T243:Z243"/>
    <mergeCell ref="AA243:AE243"/>
    <mergeCell ref="AF243:AJ243"/>
    <mergeCell ref="AK243:AO243"/>
    <mergeCell ref="AP243:AT243"/>
    <mergeCell ref="AU243:AY243"/>
    <mergeCell ref="AZ243:BD243"/>
    <mergeCell ref="AA252:AE252"/>
    <mergeCell ref="AF252:AI252"/>
    <mergeCell ref="AJ252:AN252"/>
    <mergeCell ref="AO252:AR252"/>
    <mergeCell ref="AS252:AW252"/>
    <mergeCell ref="AX252:BA252"/>
    <mergeCell ref="AO251:AR251"/>
    <mergeCell ref="AS251:AW251"/>
    <mergeCell ref="AX251:BA251"/>
    <mergeCell ref="BB251:BF251"/>
    <mergeCell ref="BG251:BJ251"/>
    <mergeCell ref="BK251:BO251"/>
    <mergeCell ref="BB250:BF250"/>
    <mergeCell ref="BG250:BJ250"/>
    <mergeCell ref="BK250:BO250"/>
    <mergeCell ref="BP250:BS250"/>
    <mergeCell ref="A251:M251"/>
    <mergeCell ref="N251:U251"/>
    <mergeCell ref="V251:Z251"/>
    <mergeCell ref="AA251:AE251"/>
    <mergeCell ref="AF251:AI251"/>
    <mergeCell ref="AJ251:AN251"/>
    <mergeCell ref="AA250:AE250"/>
    <mergeCell ref="AF250:AI250"/>
    <mergeCell ref="AJ250:AN250"/>
    <mergeCell ref="AO250:AR250"/>
    <mergeCell ref="AS250:AW250"/>
    <mergeCell ref="AX250:BA250"/>
    <mergeCell ref="AQ264:AV265"/>
    <mergeCell ref="AW264:BF264"/>
    <mergeCell ref="BG264:BL265"/>
    <mergeCell ref="AW265:BA265"/>
    <mergeCell ref="BB265:BF265"/>
    <mergeCell ref="A266:F266"/>
    <mergeCell ref="G266:S266"/>
    <mergeCell ref="T266:Y266"/>
    <mergeCell ref="Z266:AD266"/>
    <mergeCell ref="AE266:AJ266"/>
    <mergeCell ref="A264:F265"/>
    <mergeCell ref="G264:S265"/>
    <mergeCell ref="T264:Y265"/>
    <mergeCell ref="Z264:AD265"/>
    <mergeCell ref="AE264:AJ265"/>
    <mergeCell ref="AK264:AP265"/>
    <mergeCell ref="BP253:BS253"/>
    <mergeCell ref="A257:BL257"/>
    <mergeCell ref="A258:BL258"/>
    <mergeCell ref="A261:BL261"/>
    <mergeCell ref="A262:BL262"/>
    <mergeCell ref="A263:BL263"/>
    <mergeCell ref="AS254:AW254"/>
    <mergeCell ref="AX254:BA254"/>
    <mergeCell ref="BB254:BF254"/>
    <mergeCell ref="BG254:BJ254"/>
    <mergeCell ref="AO253:AR253"/>
    <mergeCell ref="AS253:AW253"/>
    <mergeCell ref="AX253:BA253"/>
    <mergeCell ref="BB253:BF253"/>
    <mergeCell ref="BG253:BJ253"/>
    <mergeCell ref="BK253:BO253"/>
    <mergeCell ref="AK268:AP268"/>
    <mergeCell ref="AQ268:AV268"/>
    <mergeCell ref="AW268:BA268"/>
    <mergeCell ref="BB268:BF268"/>
    <mergeCell ref="BG268:BL268"/>
    <mergeCell ref="A270:BL270"/>
    <mergeCell ref="AK267:AP267"/>
    <mergeCell ref="AQ267:AV267"/>
    <mergeCell ref="AW267:BA267"/>
    <mergeCell ref="BB267:BF267"/>
    <mergeCell ref="BG267:BL267"/>
    <mergeCell ref="A268:F268"/>
    <mergeCell ref="G268:S268"/>
    <mergeCell ref="T268:Y268"/>
    <mergeCell ref="Z268:AD268"/>
    <mergeCell ref="AE268:AJ268"/>
    <mergeCell ref="AK266:AP266"/>
    <mergeCell ref="AQ266:AV266"/>
    <mergeCell ref="AW266:BA266"/>
    <mergeCell ref="BB266:BF266"/>
    <mergeCell ref="BG266:BL266"/>
    <mergeCell ref="A267:F267"/>
    <mergeCell ref="G267:S267"/>
    <mergeCell ref="T267:Y267"/>
    <mergeCell ref="Z267:AD267"/>
    <mergeCell ref="AE267:AJ267"/>
    <mergeCell ref="AT273:AW274"/>
    <mergeCell ref="AX273:BG273"/>
    <mergeCell ref="BH273:BL274"/>
    <mergeCell ref="Z274:AD274"/>
    <mergeCell ref="AE274:AI274"/>
    <mergeCell ref="AX274:BB274"/>
    <mergeCell ref="BC274:BG274"/>
    <mergeCell ref="A271:BL271"/>
    <mergeCell ref="A272:F274"/>
    <mergeCell ref="G272:P274"/>
    <mergeCell ref="Q272:AN272"/>
    <mergeCell ref="AO272:BL272"/>
    <mergeCell ref="Q273:U274"/>
    <mergeCell ref="V273:Y274"/>
    <mergeCell ref="Z273:AI273"/>
    <mergeCell ref="AJ273:AN274"/>
    <mergeCell ref="AO273:AS274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279:BL279"/>
    <mergeCell ref="A280:BL280"/>
    <mergeCell ref="A281:F282"/>
    <mergeCell ref="G281:S282"/>
    <mergeCell ref="T281:Y282"/>
    <mergeCell ref="Z281:AD282"/>
    <mergeCell ref="AE281:AJ282"/>
    <mergeCell ref="AK281:AP282"/>
    <mergeCell ref="AQ281:AV282"/>
    <mergeCell ref="AW281:BD282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Q284:AV284"/>
    <mergeCell ref="AW284:BD284"/>
    <mergeCell ref="BE284:BL284"/>
    <mergeCell ref="A285:F285"/>
    <mergeCell ref="G285:S285"/>
    <mergeCell ref="T285:Y285"/>
    <mergeCell ref="Z285:AD285"/>
    <mergeCell ref="AE285:AJ285"/>
    <mergeCell ref="AK285:AP285"/>
    <mergeCell ref="AQ285:AV285"/>
    <mergeCell ref="A284:F284"/>
    <mergeCell ref="G284:S284"/>
    <mergeCell ref="T284:Y284"/>
    <mergeCell ref="Z284:AD284"/>
    <mergeCell ref="AE284:AJ284"/>
    <mergeCell ref="AK284:AP284"/>
    <mergeCell ref="BE281:BL282"/>
    <mergeCell ref="A283:F283"/>
    <mergeCell ref="G283:S283"/>
    <mergeCell ref="T283:Y283"/>
    <mergeCell ref="Z283:AD283"/>
    <mergeCell ref="AE283:AJ283"/>
    <mergeCell ref="AK283:AP283"/>
    <mergeCell ref="AQ283:AV283"/>
    <mergeCell ref="AW283:BD283"/>
    <mergeCell ref="BE283:BL283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00:AA300"/>
    <mergeCell ref="AH300:AP300"/>
    <mergeCell ref="AU300:BF300"/>
    <mergeCell ref="AH301:AP301"/>
    <mergeCell ref="AU301:BF301"/>
    <mergeCell ref="A31:D31"/>
    <mergeCell ref="E31:T31"/>
    <mergeCell ref="U31:Y31"/>
    <mergeCell ref="Z31:AD31"/>
    <mergeCell ref="AE31:AH31"/>
    <mergeCell ref="A293:BL293"/>
    <mergeCell ref="A297:AA297"/>
    <mergeCell ref="AH297:AP297"/>
    <mergeCell ref="AU297:BF297"/>
    <mergeCell ref="AH298:AP298"/>
    <mergeCell ref="AU298:BF298"/>
    <mergeCell ref="AW285:BD285"/>
    <mergeCell ref="BE285:BL285"/>
    <mergeCell ref="A287:BL287"/>
    <mergeCell ref="A288:BL288"/>
    <mergeCell ref="A291:BL291"/>
    <mergeCell ref="A292:BL292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AW44:BA44"/>
    <mergeCell ref="BB44:BF44"/>
    <mergeCell ref="BG44:BK44"/>
    <mergeCell ref="AM45:AQ45"/>
    <mergeCell ref="AR45:AV45"/>
    <mergeCell ref="AW45:BA45"/>
    <mergeCell ref="BB45:BF45"/>
    <mergeCell ref="AW43:BA43"/>
    <mergeCell ref="BB43:BF43"/>
    <mergeCell ref="BG43:BK43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53:BY53"/>
    <mergeCell ref="A54:BY54"/>
    <mergeCell ref="A55:BY55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A89:D89"/>
    <mergeCell ref="E89:W89"/>
    <mergeCell ref="X89:AB89"/>
    <mergeCell ref="AC89:AG89"/>
    <mergeCell ref="AH89:AL89"/>
    <mergeCell ref="AM89:AQ89"/>
    <mergeCell ref="AR89:AV89"/>
    <mergeCell ref="BU72:BY72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AR88:AV88"/>
    <mergeCell ref="AW88:BA88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E90:W90"/>
    <mergeCell ref="X90:AB90"/>
    <mergeCell ref="AC90:AG90"/>
    <mergeCell ref="AH90:AL90"/>
    <mergeCell ref="AM90:AQ90"/>
    <mergeCell ref="AR90:AV90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100:BA100"/>
    <mergeCell ref="BB100:BF100"/>
    <mergeCell ref="BG100:BK100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BD128:BH128"/>
    <mergeCell ref="A128:C128"/>
    <mergeCell ref="D128:T128"/>
    <mergeCell ref="U128:Y128"/>
    <mergeCell ref="Z128:AD128"/>
    <mergeCell ref="AE128:AI128"/>
    <mergeCell ref="BU119:BY119"/>
    <mergeCell ref="AS119:AW119"/>
    <mergeCell ref="AX119:BA119"/>
    <mergeCell ref="BB119:BF119"/>
    <mergeCell ref="BG119:BK119"/>
    <mergeCell ref="BL119:BP119"/>
    <mergeCell ref="BQ119:BT119"/>
    <mergeCell ref="A119:C119"/>
    <mergeCell ref="D119:T119"/>
    <mergeCell ref="U119:Y119"/>
    <mergeCell ref="Z119:AD119"/>
    <mergeCell ref="AE119:AH119"/>
    <mergeCell ref="AI119:AM119"/>
    <mergeCell ref="AN119:AR119"/>
    <mergeCell ref="AO126:AS126"/>
    <mergeCell ref="AT126:AX126"/>
    <mergeCell ref="AY126:BC126"/>
    <mergeCell ref="BD126:BH126"/>
    <mergeCell ref="AO125:AS125"/>
    <mergeCell ref="AT125:AX125"/>
    <mergeCell ref="AY125:BC125"/>
    <mergeCell ref="BD125:BH125"/>
    <mergeCell ref="A126:C126"/>
    <mergeCell ref="D126:T126"/>
    <mergeCell ref="U126:Y126"/>
    <mergeCell ref="Z126:AD126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62:BI162"/>
    <mergeCell ref="BJ162:BN162"/>
    <mergeCell ref="BO162:BS162"/>
    <mergeCell ref="BT162:BX162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V171:AE171"/>
    <mergeCell ref="AF171:AJ171"/>
    <mergeCell ref="AK171:AO171"/>
    <mergeCell ref="AP171:AT171"/>
    <mergeCell ref="AU171:AY171"/>
    <mergeCell ref="AZ171:BD171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94:BI194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D204:BH204"/>
    <mergeCell ref="BI204:BM204"/>
    <mergeCell ref="BN204:BR204"/>
    <mergeCell ref="A205:T205"/>
    <mergeCell ref="U205:Y205"/>
    <mergeCell ref="Z205:AD205"/>
    <mergeCell ref="AE205:AI205"/>
    <mergeCell ref="AJ205:AN205"/>
    <mergeCell ref="AO205:AS205"/>
    <mergeCell ref="AT205:AX205"/>
    <mergeCell ref="Z204:AD204"/>
    <mergeCell ref="AE204:AI204"/>
    <mergeCell ref="AJ204:AN204"/>
    <mergeCell ref="AO204:AS204"/>
    <mergeCell ref="AT204:AX204"/>
    <mergeCell ref="AY204:BC204"/>
    <mergeCell ref="A203:T203"/>
    <mergeCell ref="U203:Y203"/>
    <mergeCell ref="Z203:AD203"/>
    <mergeCell ref="AE203:AI203"/>
    <mergeCell ref="AJ203:AN203"/>
    <mergeCell ref="AO203:AS203"/>
    <mergeCell ref="AT203:AX203"/>
    <mergeCell ref="AY203:BC203"/>
    <mergeCell ref="BD203:BH203"/>
    <mergeCell ref="AO207:AS207"/>
    <mergeCell ref="AT207:AX207"/>
    <mergeCell ref="AY207:BC207"/>
    <mergeCell ref="BD207:BH207"/>
    <mergeCell ref="BI207:BM207"/>
    <mergeCell ref="BN207:BR207"/>
    <mergeCell ref="AT206:AX206"/>
    <mergeCell ref="AY206:BC206"/>
    <mergeCell ref="BD206:BH206"/>
    <mergeCell ref="BI206:BM206"/>
    <mergeCell ref="BN206:BR206"/>
    <mergeCell ref="A207:T207"/>
    <mergeCell ref="U207:Y207"/>
    <mergeCell ref="Z207:AD207"/>
    <mergeCell ref="AE207:AI207"/>
    <mergeCell ref="AJ207:AN207"/>
    <mergeCell ref="AY205:BC205"/>
    <mergeCell ref="BD205:BH205"/>
    <mergeCell ref="BI205:BM205"/>
    <mergeCell ref="BN205:BR205"/>
    <mergeCell ref="A206:T206"/>
    <mergeCell ref="U206:Y206"/>
    <mergeCell ref="Z206:AD206"/>
    <mergeCell ref="AE206:AI206"/>
    <mergeCell ref="AJ206:AN206"/>
    <mergeCell ref="AO206:AS206"/>
    <mergeCell ref="AO209:AS209"/>
    <mergeCell ref="AT209:AX209"/>
    <mergeCell ref="AY209:BC209"/>
    <mergeCell ref="BD209:BH209"/>
    <mergeCell ref="BI209:BM209"/>
    <mergeCell ref="BN209:BR209"/>
    <mergeCell ref="AT208:AX208"/>
    <mergeCell ref="AY208:BC208"/>
    <mergeCell ref="BD208:BH208"/>
    <mergeCell ref="BI208:BM208"/>
    <mergeCell ref="BN208:BR208"/>
    <mergeCell ref="A209:T209"/>
    <mergeCell ref="U209:Y209"/>
    <mergeCell ref="Z209:AD209"/>
    <mergeCell ref="AE209:AI209"/>
    <mergeCell ref="AJ209:AN209"/>
    <mergeCell ref="A208:T208"/>
    <mergeCell ref="U208:Y208"/>
    <mergeCell ref="Z208:AD208"/>
    <mergeCell ref="AE208:AI208"/>
    <mergeCell ref="AJ208:AN208"/>
    <mergeCell ref="AO208:AS208"/>
    <mergeCell ref="AO211:AS211"/>
    <mergeCell ref="AT211:AX211"/>
    <mergeCell ref="AY211:BC211"/>
    <mergeCell ref="BD211:BH211"/>
    <mergeCell ref="BI211:BM211"/>
    <mergeCell ref="BN211:BR211"/>
    <mergeCell ref="AT210:AX210"/>
    <mergeCell ref="AY210:BC210"/>
    <mergeCell ref="BD210:BH210"/>
    <mergeCell ref="BI210:BM210"/>
    <mergeCell ref="BN210:BR210"/>
    <mergeCell ref="A211:T211"/>
    <mergeCell ref="U211:Y211"/>
    <mergeCell ref="Z211:AD211"/>
    <mergeCell ref="AE211:AI211"/>
    <mergeCell ref="AJ211:AN211"/>
    <mergeCell ref="A210:T210"/>
    <mergeCell ref="U210:Y210"/>
    <mergeCell ref="Z210:AD210"/>
    <mergeCell ref="AE210:AI210"/>
    <mergeCell ref="AJ210:AN210"/>
    <mergeCell ref="AO210:AS210"/>
    <mergeCell ref="BJ221:BL221"/>
    <mergeCell ref="A222:C222"/>
    <mergeCell ref="D222:V222"/>
    <mergeCell ref="W222:Y222"/>
    <mergeCell ref="Z222:AB222"/>
    <mergeCell ref="AC222:AE222"/>
    <mergeCell ref="AF222:AH222"/>
    <mergeCell ref="AI222:AK222"/>
    <mergeCell ref="AL222:AN222"/>
    <mergeCell ref="AO222:AQ222"/>
    <mergeCell ref="AR221:AT221"/>
    <mergeCell ref="AU221:AW221"/>
    <mergeCell ref="AX221:AZ221"/>
    <mergeCell ref="BA221:BC221"/>
    <mergeCell ref="BD221:BF221"/>
    <mergeCell ref="BG221:BI221"/>
    <mergeCell ref="A221:C221"/>
    <mergeCell ref="D221:V221"/>
    <mergeCell ref="W221:Y221"/>
    <mergeCell ref="Z221:AB221"/>
    <mergeCell ref="AC221:AE221"/>
    <mergeCell ref="BJ223:BL223"/>
    <mergeCell ref="A224:C224"/>
    <mergeCell ref="D224:V224"/>
    <mergeCell ref="W224:Y224"/>
    <mergeCell ref="Z224:AB224"/>
    <mergeCell ref="AC224:AE224"/>
    <mergeCell ref="AF224:AH224"/>
    <mergeCell ref="AI224:AK224"/>
    <mergeCell ref="AL224:AN224"/>
    <mergeCell ref="AO224:AQ224"/>
    <mergeCell ref="AR223:AT223"/>
    <mergeCell ref="AU223:AW223"/>
    <mergeCell ref="AX223:AZ223"/>
    <mergeCell ref="BA223:BC223"/>
    <mergeCell ref="BD223:BF223"/>
    <mergeCell ref="BG223:BI223"/>
    <mergeCell ref="BJ222:BL222"/>
    <mergeCell ref="A223:C223"/>
    <mergeCell ref="D223:V223"/>
    <mergeCell ref="W223:Y223"/>
    <mergeCell ref="Z223:AB223"/>
    <mergeCell ref="AC223:AE223"/>
    <mergeCell ref="AF223:AH223"/>
    <mergeCell ref="AI223:AK223"/>
    <mergeCell ref="AL223:AN223"/>
    <mergeCell ref="AO223:AQ223"/>
    <mergeCell ref="AR222:AT222"/>
    <mergeCell ref="AU222:AW222"/>
    <mergeCell ref="AX222:AZ222"/>
    <mergeCell ref="BA222:BC222"/>
    <mergeCell ref="BD222:BF222"/>
    <mergeCell ref="BG222:BI222"/>
    <mergeCell ref="BE235:BI235"/>
    <mergeCell ref="BJ235:BN235"/>
    <mergeCell ref="BO235:BS235"/>
    <mergeCell ref="A235:F235"/>
    <mergeCell ref="G235:S235"/>
    <mergeCell ref="T235:Z235"/>
    <mergeCell ref="AA235:AE235"/>
    <mergeCell ref="AF235:AJ235"/>
    <mergeCell ref="AK235:AO235"/>
    <mergeCell ref="AP235:AT235"/>
    <mergeCell ref="AU235:AY235"/>
    <mergeCell ref="AZ235:BD235"/>
    <mergeCell ref="BJ224:BL224"/>
    <mergeCell ref="AR224:AT224"/>
    <mergeCell ref="AU224:AW224"/>
    <mergeCell ref="AX224:AZ224"/>
    <mergeCell ref="BA224:BC224"/>
    <mergeCell ref="BD224:BF224"/>
    <mergeCell ref="BG224:BI224"/>
    <mergeCell ref="AP233:AT233"/>
    <mergeCell ref="AU233:AY233"/>
    <mergeCell ref="AZ233:BD233"/>
    <mergeCell ref="BE233:BI233"/>
    <mergeCell ref="BJ233:BN233"/>
    <mergeCell ref="BO233:BS233"/>
    <mergeCell ref="A233:F233"/>
    <mergeCell ref="G233:S233"/>
    <mergeCell ref="T233:Z233"/>
    <mergeCell ref="AA233:AE233"/>
    <mergeCell ref="AF233:AJ233"/>
    <mergeCell ref="AK233:AO233"/>
    <mergeCell ref="AP232:AT232"/>
    <mergeCell ref="BK254:BO254"/>
    <mergeCell ref="BP254:BS254"/>
    <mergeCell ref="A254:M254"/>
    <mergeCell ref="N254:U254"/>
    <mergeCell ref="V254:Z254"/>
    <mergeCell ref="AA254:AE254"/>
    <mergeCell ref="AF254:AI254"/>
    <mergeCell ref="AJ254:AN254"/>
    <mergeCell ref="AO254:AR254"/>
    <mergeCell ref="AK244:AO244"/>
    <mergeCell ref="AP244:AT244"/>
    <mergeCell ref="AU244:AY244"/>
    <mergeCell ref="AZ244:BD244"/>
    <mergeCell ref="A244:F244"/>
    <mergeCell ref="G244:S244"/>
    <mergeCell ref="T244:Z244"/>
    <mergeCell ref="AA244:AE244"/>
    <mergeCell ref="AF244:AJ244"/>
    <mergeCell ref="BB252:BF252"/>
    <mergeCell ref="BG252:BJ252"/>
    <mergeCell ref="BK252:BO252"/>
    <mergeCell ref="BP252:BS252"/>
    <mergeCell ref="A253:M253"/>
    <mergeCell ref="N253:U253"/>
    <mergeCell ref="V253:Z253"/>
    <mergeCell ref="AA253:AE253"/>
    <mergeCell ref="AF253:AI253"/>
    <mergeCell ref="AJ253:AN253"/>
    <mergeCell ref="BP251:BS251"/>
    <mergeCell ref="A252:M252"/>
    <mergeCell ref="N252:U252"/>
    <mergeCell ref="V252:Z252"/>
  </mergeCells>
  <conditionalFormatting sqref="A118 A220 A127">
    <cfRule type="cellIs" dxfId="348" priority="114" stopIfTrue="1" operator="equal">
      <formula>A117</formula>
    </cfRule>
  </conditionalFormatting>
  <conditionalFormatting sqref="A137:C137 A169:C169">
    <cfRule type="cellIs" dxfId="347" priority="115" stopIfTrue="1" operator="equal">
      <formula>A136</formula>
    </cfRule>
    <cfRule type="cellIs" dxfId="346" priority="116" stopIfTrue="1" operator="equal">
      <formula>0</formula>
    </cfRule>
  </conditionalFormatting>
  <conditionalFormatting sqref="A119">
    <cfRule type="cellIs" dxfId="345" priority="113" stopIfTrue="1" operator="equal">
      <formula>A118</formula>
    </cfRule>
  </conditionalFormatting>
  <conditionalFormatting sqref="A129">
    <cfRule type="cellIs" dxfId="344" priority="255" stopIfTrue="1" operator="equal">
      <formula>A127</formula>
    </cfRule>
  </conditionalFormatting>
  <conditionalFormatting sqref="A128">
    <cfRule type="cellIs" dxfId="343" priority="111" stopIfTrue="1" operator="equal">
      <formula>A127</formula>
    </cfRule>
  </conditionalFormatting>
  <conditionalFormatting sqref="A221">
    <cfRule type="cellIs" dxfId="342" priority="5" stopIfTrue="1" operator="equal">
      <formula>A220</formula>
    </cfRule>
  </conditionalFormatting>
  <conditionalFormatting sqref="A138:C138">
    <cfRule type="cellIs" dxfId="341" priority="108" stopIfTrue="1" operator="equal">
      <formula>A137</formula>
    </cfRule>
    <cfRule type="cellIs" dxfId="340" priority="109" stopIfTrue="1" operator="equal">
      <formula>0</formula>
    </cfRule>
  </conditionalFormatting>
  <conditionalFormatting sqref="A139:C139">
    <cfRule type="cellIs" dxfId="339" priority="106" stopIfTrue="1" operator="equal">
      <formula>A138</formula>
    </cfRule>
    <cfRule type="cellIs" dxfId="338" priority="107" stopIfTrue="1" operator="equal">
      <formula>0</formula>
    </cfRule>
  </conditionalFormatting>
  <conditionalFormatting sqref="A140:C140">
    <cfRule type="cellIs" dxfId="337" priority="104" stopIfTrue="1" operator="equal">
      <formula>A139</formula>
    </cfRule>
    <cfRule type="cellIs" dxfId="336" priority="105" stopIfTrue="1" operator="equal">
      <formula>0</formula>
    </cfRule>
  </conditionalFormatting>
  <conditionalFormatting sqref="A141:C141">
    <cfRule type="cellIs" dxfId="335" priority="102" stopIfTrue="1" operator="equal">
      <formula>A140</formula>
    </cfRule>
    <cfRule type="cellIs" dxfId="334" priority="103" stopIfTrue="1" operator="equal">
      <formula>0</formula>
    </cfRule>
  </conditionalFormatting>
  <conditionalFormatting sqref="A142:C142">
    <cfRule type="cellIs" dxfId="333" priority="100" stopIfTrue="1" operator="equal">
      <formula>A141</formula>
    </cfRule>
    <cfRule type="cellIs" dxfId="332" priority="101" stopIfTrue="1" operator="equal">
      <formula>0</formula>
    </cfRule>
  </conditionalFormatting>
  <conditionalFormatting sqref="A143:C143">
    <cfRule type="cellIs" dxfId="331" priority="98" stopIfTrue="1" operator="equal">
      <formula>A142</formula>
    </cfRule>
    <cfRule type="cellIs" dxfId="330" priority="99" stopIfTrue="1" operator="equal">
      <formula>0</formula>
    </cfRule>
  </conditionalFormatting>
  <conditionalFormatting sqref="A144:C144">
    <cfRule type="cellIs" dxfId="329" priority="96" stopIfTrue="1" operator="equal">
      <formula>A143</formula>
    </cfRule>
    <cfRule type="cellIs" dxfId="328" priority="97" stopIfTrue="1" operator="equal">
      <formula>0</formula>
    </cfRule>
  </conditionalFormatting>
  <conditionalFormatting sqref="A145:C145">
    <cfRule type="cellIs" dxfId="327" priority="94" stopIfTrue="1" operator="equal">
      <formula>A144</formula>
    </cfRule>
    <cfRule type="cellIs" dxfId="326" priority="95" stopIfTrue="1" operator="equal">
      <formula>0</formula>
    </cfRule>
  </conditionalFormatting>
  <conditionalFormatting sqref="A146:C146">
    <cfRule type="cellIs" dxfId="325" priority="92" stopIfTrue="1" operator="equal">
      <formula>A145</formula>
    </cfRule>
    <cfRule type="cellIs" dxfId="324" priority="93" stopIfTrue="1" operator="equal">
      <formula>0</formula>
    </cfRule>
  </conditionalFormatting>
  <conditionalFormatting sqref="A147:C147">
    <cfRule type="cellIs" dxfId="323" priority="90" stopIfTrue="1" operator="equal">
      <formula>A146</formula>
    </cfRule>
    <cfRule type="cellIs" dxfId="322" priority="91" stopIfTrue="1" operator="equal">
      <formula>0</formula>
    </cfRule>
  </conditionalFormatting>
  <conditionalFormatting sqref="A148:C148">
    <cfRule type="cellIs" dxfId="321" priority="88" stopIfTrue="1" operator="equal">
      <formula>A147</formula>
    </cfRule>
    <cfRule type="cellIs" dxfId="320" priority="89" stopIfTrue="1" operator="equal">
      <formula>0</formula>
    </cfRule>
  </conditionalFormatting>
  <conditionalFormatting sqref="A149:C149">
    <cfRule type="cellIs" dxfId="319" priority="86" stopIfTrue="1" operator="equal">
      <formula>A148</formula>
    </cfRule>
    <cfRule type="cellIs" dxfId="318" priority="87" stopIfTrue="1" operator="equal">
      <formula>0</formula>
    </cfRule>
  </conditionalFormatting>
  <conditionalFormatting sqref="A150:C150">
    <cfRule type="cellIs" dxfId="317" priority="84" stopIfTrue="1" operator="equal">
      <formula>A149</formula>
    </cfRule>
    <cfRule type="cellIs" dxfId="316" priority="85" stopIfTrue="1" operator="equal">
      <formula>0</formula>
    </cfRule>
  </conditionalFormatting>
  <conditionalFormatting sqref="A151:C151">
    <cfRule type="cellIs" dxfId="315" priority="82" stopIfTrue="1" operator="equal">
      <formula>A150</formula>
    </cfRule>
    <cfRule type="cellIs" dxfId="314" priority="83" stopIfTrue="1" operator="equal">
      <formula>0</formula>
    </cfRule>
  </conditionalFormatting>
  <conditionalFormatting sqref="A152:C152">
    <cfRule type="cellIs" dxfId="313" priority="80" stopIfTrue="1" operator="equal">
      <formula>A151</formula>
    </cfRule>
    <cfRule type="cellIs" dxfId="312" priority="81" stopIfTrue="1" operator="equal">
      <formula>0</formula>
    </cfRule>
  </conditionalFormatting>
  <conditionalFormatting sqref="A153:C153">
    <cfRule type="cellIs" dxfId="311" priority="78" stopIfTrue="1" operator="equal">
      <formula>A152</formula>
    </cfRule>
    <cfRule type="cellIs" dxfId="310" priority="79" stopIfTrue="1" operator="equal">
      <formula>0</formula>
    </cfRule>
  </conditionalFormatting>
  <conditionalFormatting sqref="A154:C154">
    <cfRule type="cellIs" dxfId="309" priority="76" stopIfTrue="1" operator="equal">
      <formula>A153</formula>
    </cfRule>
    <cfRule type="cellIs" dxfId="308" priority="77" stopIfTrue="1" operator="equal">
      <formula>0</formula>
    </cfRule>
  </conditionalFormatting>
  <conditionalFormatting sqref="A155:C155">
    <cfRule type="cellIs" dxfId="307" priority="74" stopIfTrue="1" operator="equal">
      <formula>A154</formula>
    </cfRule>
    <cfRule type="cellIs" dxfId="306" priority="75" stopIfTrue="1" operator="equal">
      <formula>0</formula>
    </cfRule>
  </conditionalFormatting>
  <conditionalFormatting sqref="A156:C156">
    <cfRule type="cellIs" dxfId="305" priority="72" stopIfTrue="1" operator="equal">
      <formula>A155</formula>
    </cfRule>
    <cfRule type="cellIs" dxfId="304" priority="73" stopIfTrue="1" operator="equal">
      <formula>0</formula>
    </cfRule>
  </conditionalFormatting>
  <conditionalFormatting sqref="A157:C157">
    <cfRule type="cellIs" dxfId="303" priority="70" stopIfTrue="1" operator="equal">
      <formula>A156</formula>
    </cfRule>
    <cfRule type="cellIs" dxfId="302" priority="71" stopIfTrue="1" operator="equal">
      <formula>0</formula>
    </cfRule>
  </conditionalFormatting>
  <conditionalFormatting sqref="A158:C158">
    <cfRule type="cellIs" dxfId="301" priority="68" stopIfTrue="1" operator="equal">
      <formula>A157</formula>
    </cfRule>
    <cfRule type="cellIs" dxfId="300" priority="69" stopIfTrue="1" operator="equal">
      <formula>0</formula>
    </cfRule>
  </conditionalFormatting>
  <conditionalFormatting sqref="A159:C159">
    <cfRule type="cellIs" dxfId="299" priority="66" stopIfTrue="1" operator="equal">
      <formula>A158</formula>
    </cfRule>
    <cfRule type="cellIs" dxfId="298" priority="67" stopIfTrue="1" operator="equal">
      <formula>0</formula>
    </cfRule>
  </conditionalFormatting>
  <conditionalFormatting sqref="A160:C160">
    <cfRule type="cellIs" dxfId="297" priority="64" stopIfTrue="1" operator="equal">
      <formula>A159</formula>
    </cfRule>
    <cfRule type="cellIs" dxfId="296" priority="65" stopIfTrue="1" operator="equal">
      <formula>0</formula>
    </cfRule>
  </conditionalFormatting>
  <conditionalFormatting sqref="A161:C161">
    <cfRule type="cellIs" dxfId="295" priority="62" stopIfTrue="1" operator="equal">
      <formula>A160</formula>
    </cfRule>
    <cfRule type="cellIs" dxfId="294" priority="63" stopIfTrue="1" operator="equal">
      <formula>0</formula>
    </cfRule>
  </conditionalFormatting>
  <conditionalFormatting sqref="A162:C162">
    <cfRule type="cellIs" dxfId="293" priority="60" stopIfTrue="1" operator="equal">
      <formula>A161</formula>
    </cfRule>
    <cfRule type="cellIs" dxfId="292" priority="61" stopIfTrue="1" operator="equal">
      <formula>0</formula>
    </cfRule>
  </conditionalFormatting>
  <conditionalFormatting sqref="A170:C170">
    <cfRule type="cellIs" dxfId="291" priority="56" stopIfTrue="1" operator="equal">
      <formula>A169</formula>
    </cfRule>
    <cfRule type="cellIs" dxfId="290" priority="57" stopIfTrue="1" operator="equal">
      <formula>0</formula>
    </cfRule>
  </conditionalFormatting>
  <conditionalFormatting sqref="A171:C171">
    <cfRule type="cellIs" dxfId="289" priority="54" stopIfTrue="1" operator="equal">
      <formula>A170</formula>
    </cfRule>
    <cfRule type="cellIs" dxfId="288" priority="55" stopIfTrue="1" operator="equal">
      <formula>0</formula>
    </cfRule>
  </conditionalFormatting>
  <conditionalFormatting sqref="A172:C172">
    <cfRule type="cellIs" dxfId="287" priority="52" stopIfTrue="1" operator="equal">
      <formula>A171</formula>
    </cfRule>
    <cfRule type="cellIs" dxfId="286" priority="53" stopIfTrue="1" operator="equal">
      <formula>0</formula>
    </cfRule>
  </conditionalFormatting>
  <conditionalFormatting sqref="A173:C173">
    <cfRule type="cellIs" dxfId="285" priority="50" stopIfTrue="1" operator="equal">
      <formula>A172</formula>
    </cfRule>
    <cfRule type="cellIs" dxfId="284" priority="51" stopIfTrue="1" operator="equal">
      <formula>0</formula>
    </cfRule>
  </conditionalFormatting>
  <conditionalFormatting sqref="A174:C174">
    <cfRule type="cellIs" dxfId="283" priority="48" stopIfTrue="1" operator="equal">
      <formula>A173</formula>
    </cfRule>
    <cfRule type="cellIs" dxfId="282" priority="49" stopIfTrue="1" operator="equal">
      <formula>0</formula>
    </cfRule>
  </conditionalFormatting>
  <conditionalFormatting sqref="A175:C175">
    <cfRule type="cellIs" dxfId="281" priority="46" stopIfTrue="1" operator="equal">
      <formula>A174</formula>
    </cfRule>
    <cfRule type="cellIs" dxfId="280" priority="47" stopIfTrue="1" operator="equal">
      <formula>0</formula>
    </cfRule>
  </conditionalFormatting>
  <conditionalFormatting sqref="A176:C176">
    <cfRule type="cellIs" dxfId="279" priority="44" stopIfTrue="1" operator="equal">
      <formula>A175</formula>
    </cfRule>
    <cfRule type="cellIs" dxfId="278" priority="45" stopIfTrue="1" operator="equal">
      <formula>0</formula>
    </cfRule>
  </conditionalFormatting>
  <conditionalFormatting sqref="A177:C177">
    <cfRule type="cellIs" dxfId="277" priority="42" stopIfTrue="1" operator="equal">
      <formula>A176</formula>
    </cfRule>
    <cfRule type="cellIs" dxfId="276" priority="43" stopIfTrue="1" operator="equal">
      <formula>0</formula>
    </cfRule>
  </conditionalFormatting>
  <conditionalFormatting sqref="A178:C178">
    <cfRule type="cellIs" dxfId="275" priority="40" stopIfTrue="1" operator="equal">
      <formula>A177</formula>
    </cfRule>
    <cfRule type="cellIs" dxfId="274" priority="41" stopIfTrue="1" operator="equal">
      <formula>0</formula>
    </cfRule>
  </conditionalFormatting>
  <conditionalFormatting sqref="A179:C179">
    <cfRule type="cellIs" dxfId="273" priority="38" stopIfTrue="1" operator="equal">
      <formula>A178</formula>
    </cfRule>
    <cfRule type="cellIs" dxfId="272" priority="39" stopIfTrue="1" operator="equal">
      <formula>0</formula>
    </cfRule>
  </conditionalFormatting>
  <conditionalFormatting sqref="A180:C180">
    <cfRule type="cellIs" dxfId="271" priority="36" stopIfTrue="1" operator="equal">
      <formula>A179</formula>
    </cfRule>
    <cfRule type="cellIs" dxfId="270" priority="37" stopIfTrue="1" operator="equal">
      <formula>0</formula>
    </cfRule>
  </conditionalFormatting>
  <conditionalFormatting sqref="A181:C181">
    <cfRule type="cellIs" dxfId="269" priority="34" stopIfTrue="1" operator="equal">
      <formula>A180</formula>
    </cfRule>
    <cfRule type="cellIs" dxfId="268" priority="35" stopIfTrue="1" operator="equal">
      <formula>0</formula>
    </cfRule>
  </conditionalFormatting>
  <conditionalFormatting sqref="A182:C182">
    <cfRule type="cellIs" dxfId="267" priority="32" stopIfTrue="1" operator="equal">
      <formula>A181</formula>
    </cfRule>
    <cfRule type="cellIs" dxfId="266" priority="33" stopIfTrue="1" operator="equal">
      <formula>0</formula>
    </cfRule>
  </conditionalFormatting>
  <conditionalFormatting sqref="A183:C183">
    <cfRule type="cellIs" dxfId="265" priority="30" stopIfTrue="1" operator="equal">
      <formula>A182</formula>
    </cfRule>
    <cfRule type="cellIs" dxfId="264" priority="31" stopIfTrue="1" operator="equal">
      <formula>0</formula>
    </cfRule>
  </conditionalFormatting>
  <conditionalFormatting sqref="A184:C184">
    <cfRule type="cellIs" dxfId="263" priority="28" stopIfTrue="1" operator="equal">
      <formula>A183</formula>
    </cfRule>
    <cfRule type="cellIs" dxfId="262" priority="29" stopIfTrue="1" operator="equal">
      <formula>0</formula>
    </cfRule>
  </conditionalFormatting>
  <conditionalFormatting sqref="A185:C185">
    <cfRule type="cellIs" dxfId="261" priority="26" stopIfTrue="1" operator="equal">
      <formula>A184</formula>
    </cfRule>
    <cfRule type="cellIs" dxfId="260" priority="27" stopIfTrue="1" operator="equal">
      <formula>0</formula>
    </cfRule>
  </conditionalFormatting>
  <conditionalFormatting sqref="A186:C186">
    <cfRule type="cellIs" dxfId="259" priority="24" stopIfTrue="1" operator="equal">
      <formula>A185</formula>
    </cfRule>
    <cfRule type="cellIs" dxfId="258" priority="25" stopIfTrue="1" operator="equal">
      <formula>0</formula>
    </cfRule>
  </conditionalFormatting>
  <conditionalFormatting sqref="A187:C187">
    <cfRule type="cellIs" dxfId="257" priority="22" stopIfTrue="1" operator="equal">
      <formula>A186</formula>
    </cfRule>
    <cfRule type="cellIs" dxfId="256" priority="23" stopIfTrue="1" operator="equal">
      <formula>0</formula>
    </cfRule>
  </conditionalFormatting>
  <conditionalFormatting sqref="A188:C188">
    <cfRule type="cellIs" dxfId="255" priority="20" stopIfTrue="1" operator="equal">
      <formula>A187</formula>
    </cfRule>
    <cfRule type="cellIs" dxfId="254" priority="21" stopIfTrue="1" operator="equal">
      <formula>0</formula>
    </cfRule>
  </conditionalFormatting>
  <conditionalFormatting sqref="A189:C189">
    <cfRule type="cellIs" dxfId="253" priority="18" stopIfTrue="1" operator="equal">
      <formula>A188</formula>
    </cfRule>
    <cfRule type="cellIs" dxfId="252" priority="19" stopIfTrue="1" operator="equal">
      <formula>0</formula>
    </cfRule>
  </conditionalFormatting>
  <conditionalFormatting sqref="A190:C190">
    <cfRule type="cellIs" dxfId="251" priority="16" stopIfTrue="1" operator="equal">
      <formula>A189</formula>
    </cfRule>
    <cfRule type="cellIs" dxfId="250" priority="17" stopIfTrue="1" operator="equal">
      <formula>0</formula>
    </cfRule>
  </conditionalFormatting>
  <conditionalFormatting sqref="A191:C191">
    <cfRule type="cellIs" dxfId="249" priority="14" stopIfTrue="1" operator="equal">
      <formula>A190</formula>
    </cfRule>
    <cfRule type="cellIs" dxfId="248" priority="15" stopIfTrue="1" operator="equal">
      <formula>0</formula>
    </cfRule>
  </conditionalFormatting>
  <conditionalFormatting sqref="A192:C192">
    <cfRule type="cellIs" dxfId="247" priority="12" stopIfTrue="1" operator="equal">
      <formula>A191</formula>
    </cfRule>
    <cfRule type="cellIs" dxfId="246" priority="13" stopIfTrue="1" operator="equal">
      <formula>0</formula>
    </cfRule>
  </conditionalFormatting>
  <conditionalFormatting sqref="A193:C193">
    <cfRule type="cellIs" dxfId="245" priority="10" stopIfTrue="1" operator="equal">
      <formula>A192</formula>
    </cfRule>
    <cfRule type="cellIs" dxfId="244" priority="11" stopIfTrue="1" operator="equal">
      <formula>0</formula>
    </cfRule>
  </conditionalFormatting>
  <conditionalFormatting sqref="A194:C194">
    <cfRule type="cellIs" dxfId="243" priority="8" stopIfTrue="1" operator="equal">
      <formula>A193</formula>
    </cfRule>
    <cfRule type="cellIs" dxfId="242" priority="9" stopIfTrue="1" operator="equal">
      <formula>0</formula>
    </cfRule>
  </conditionalFormatting>
  <conditionalFormatting sqref="A222">
    <cfRule type="cellIs" dxfId="241" priority="4" stopIfTrue="1" operator="equal">
      <formula>A221</formula>
    </cfRule>
  </conditionalFormatting>
  <conditionalFormatting sqref="A223">
    <cfRule type="cellIs" dxfId="240" priority="3" stopIfTrue="1" operator="equal">
      <formula>A222</formula>
    </cfRule>
  </conditionalFormatting>
  <conditionalFormatting sqref="A224">
    <cfRule type="cellIs" dxfId="239" priority="2" stopIfTrue="1" operator="equal">
      <formula>A223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98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0" t="s">
        <v>115</v>
      </c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</row>
    <row r="2" spans="1:79" ht="14.25" customHeight="1" x14ac:dyDescent="0.2">
      <c r="A2" s="131" t="s">
        <v>254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</row>
    <row r="4" spans="1:79" ht="15" customHeight="1" x14ac:dyDescent="0.2">
      <c r="A4" s="11" t="s">
        <v>159</v>
      </c>
      <c r="B4" s="128" t="s">
        <v>223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2" t="s">
        <v>222</v>
      </c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8"/>
      <c r="AT4" s="124" t="s">
        <v>228</v>
      </c>
      <c r="AU4" s="122"/>
      <c r="AV4" s="122"/>
      <c r="AW4" s="122"/>
      <c r="AX4" s="122"/>
      <c r="AY4" s="122"/>
      <c r="AZ4" s="122"/>
      <c r="BA4" s="122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7"/>
      <c r="AH5" s="125" t="s">
        <v>161</v>
      </c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7"/>
      <c r="AT5" s="125" t="s">
        <v>157</v>
      </c>
      <c r="AU5" s="125"/>
      <c r="AV5" s="125"/>
      <c r="AW5" s="125"/>
      <c r="AX5" s="125"/>
      <c r="AY5" s="125"/>
      <c r="AZ5" s="125"/>
      <c r="BA5" s="125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8" t="s">
        <v>223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2" t="s">
        <v>271</v>
      </c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5"/>
      <c r="BC7" s="124" t="s">
        <v>228</v>
      </c>
      <c r="BD7" s="122"/>
      <c r="BE7" s="122"/>
      <c r="BF7" s="122"/>
      <c r="BG7" s="122"/>
      <c r="BH7" s="122"/>
      <c r="BI7" s="122"/>
      <c r="BJ7" s="122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29" t="s">
        <v>155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7"/>
      <c r="AH8" s="125" t="s">
        <v>163</v>
      </c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3"/>
      <c r="BC8" s="125" t="s">
        <v>157</v>
      </c>
      <c r="BD8" s="125"/>
      <c r="BE8" s="125"/>
      <c r="BF8" s="125"/>
      <c r="BG8" s="125"/>
      <c r="BH8" s="125"/>
      <c r="BI8" s="125"/>
      <c r="BJ8" s="125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2" t="s">
        <v>368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N10" s="122" t="s">
        <v>369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5"/>
      <c r="AA10" s="122" t="s">
        <v>370</v>
      </c>
      <c r="AB10" s="122"/>
      <c r="AC10" s="122"/>
      <c r="AD10" s="122"/>
      <c r="AE10" s="122"/>
      <c r="AF10" s="122"/>
      <c r="AG10" s="122"/>
      <c r="AH10" s="122"/>
      <c r="AI10" s="122"/>
      <c r="AJ10" s="15"/>
      <c r="AK10" s="123" t="s">
        <v>371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4" t="s">
        <v>229</v>
      </c>
      <c r="BM10" s="122"/>
      <c r="BN10" s="122"/>
      <c r="BO10" s="122"/>
      <c r="BP10" s="122"/>
      <c r="BQ10" s="122"/>
      <c r="BR10" s="122"/>
      <c r="BS10" s="122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5" t="s">
        <v>165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N11" s="125" t="s">
        <v>167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3"/>
      <c r="AA11" s="126" t="s">
        <v>168</v>
      </c>
      <c r="AB11" s="126"/>
      <c r="AC11" s="126"/>
      <c r="AD11" s="126"/>
      <c r="AE11" s="126"/>
      <c r="AF11" s="126"/>
      <c r="AG11" s="126"/>
      <c r="AH11" s="126"/>
      <c r="AI11" s="126"/>
      <c r="AJ11" s="13"/>
      <c r="AK11" s="127" t="s">
        <v>166</v>
      </c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9"/>
      <c r="BL11" s="125" t="s">
        <v>158</v>
      </c>
      <c r="BM11" s="125"/>
      <c r="BN11" s="125"/>
      <c r="BO11" s="125"/>
      <c r="BP11" s="125"/>
      <c r="BQ11" s="125"/>
      <c r="BR11" s="125"/>
      <c r="BS11" s="125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255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61" t="s">
        <v>362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1" t="s">
        <v>149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</row>
    <row r="18" spans="1:79" ht="45" customHeight="1" x14ac:dyDescent="0.2">
      <c r="A18" s="61" t="s">
        <v>363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90" customHeight="1" x14ac:dyDescent="0.2">
      <c r="A21" s="61" t="s">
        <v>364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7" t="s">
        <v>240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69" t="s">
        <v>230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 x14ac:dyDescent="0.2">
      <c r="A26" s="82" t="s">
        <v>2</v>
      </c>
      <c r="B26" s="83"/>
      <c r="C26" s="83"/>
      <c r="D26" s="84"/>
      <c r="E26" s="82" t="s">
        <v>19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41" t="s">
        <v>231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234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241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5"/>
      <c r="B27" s="86"/>
      <c r="C27" s="86"/>
      <c r="D27" s="87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77" t="s">
        <v>4</v>
      </c>
      <c r="V27" s="78"/>
      <c r="W27" s="78"/>
      <c r="X27" s="78"/>
      <c r="Y27" s="79"/>
      <c r="Z27" s="77" t="s">
        <v>3</v>
      </c>
      <c r="AA27" s="78"/>
      <c r="AB27" s="78"/>
      <c r="AC27" s="78"/>
      <c r="AD27" s="79"/>
      <c r="AE27" s="102" t="s">
        <v>116</v>
      </c>
      <c r="AF27" s="103"/>
      <c r="AG27" s="103"/>
      <c r="AH27" s="104"/>
      <c r="AI27" s="77" t="s">
        <v>5</v>
      </c>
      <c r="AJ27" s="78"/>
      <c r="AK27" s="78"/>
      <c r="AL27" s="78"/>
      <c r="AM27" s="79"/>
      <c r="AN27" s="77" t="s">
        <v>4</v>
      </c>
      <c r="AO27" s="78"/>
      <c r="AP27" s="78"/>
      <c r="AQ27" s="78"/>
      <c r="AR27" s="79"/>
      <c r="AS27" s="77" t="s">
        <v>3</v>
      </c>
      <c r="AT27" s="78"/>
      <c r="AU27" s="78"/>
      <c r="AV27" s="78"/>
      <c r="AW27" s="79"/>
      <c r="AX27" s="102" t="s">
        <v>116</v>
      </c>
      <c r="AY27" s="103"/>
      <c r="AZ27" s="103"/>
      <c r="BA27" s="104"/>
      <c r="BB27" s="77" t="s">
        <v>96</v>
      </c>
      <c r="BC27" s="78"/>
      <c r="BD27" s="78"/>
      <c r="BE27" s="78"/>
      <c r="BF27" s="79"/>
      <c r="BG27" s="77" t="s">
        <v>4</v>
      </c>
      <c r="BH27" s="78"/>
      <c r="BI27" s="78"/>
      <c r="BJ27" s="78"/>
      <c r="BK27" s="79"/>
      <c r="BL27" s="77" t="s">
        <v>3</v>
      </c>
      <c r="BM27" s="78"/>
      <c r="BN27" s="78"/>
      <c r="BO27" s="78"/>
      <c r="BP27" s="79"/>
      <c r="BQ27" s="102" t="s">
        <v>116</v>
      </c>
      <c r="BR27" s="103"/>
      <c r="BS27" s="103"/>
      <c r="BT27" s="104"/>
      <c r="BU27" s="77" t="s">
        <v>97</v>
      </c>
      <c r="BV27" s="78"/>
      <c r="BW27" s="78"/>
      <c r="BX27" s="78"/>
      <c r="BY27" s="79"/>
    </row>
    <row r="28" spans="1:79" ht="15" customHeight="1" x14ac:dyDescent="0.2">
      <c r="A28" s="77">
        <v>1</v>
      </c>
      <c r="B28" s="78"/>
      <c r="C28" s="78"/>
      <c r="D28" s="79"/>
      <c r="E28" s="77">
        <v>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>
        <v>3</v>
      </c>
      <c r="V28" s="78"/>
      <c r="W28" s="78"/>
      <c r="X28" s="78"/>
      <c r="Y28" s="79"/>
      <c r="Z28" s="77">
        <v>4</v>
      </c>
      <c r="AA28" s="78"/>
      <c r="AB28" s="78"/>
      <c r="AC28" s="78"/>
      <c r="AD28" s="79"/>
      <c r="AE28" s="77">
        <v>5</v>
      </c>
      <c r="AF28" s="78"/>
      <c r="AG28" s="78"/>
      <c r="AH28" s="79"/>
      <c r="AI28" s="77">
        <v>6</v>
      </c>
      <c r="AJ28" s="78"/>
      <c r="AK28" s="78"/>
      <c r="AL28" s="78"/>
      <c r="AM28" s="79"/>
      <c r="AN28" s="77">
        <v>7</v>
      </c>
      <c r="AO28" s="78"/>
      <c r="AP28" s="78"/>
      <c r="AQ28" s="78"/>
      <c r="AR28" s="79"/>
      <c r="AS28" s="77">
        <v>8</v>
      </c>
      <c r="AT28" s="78"/>
      <c r="AU28" s="78"/>
      <c r="AV28" s="78"/>
      <c r="AW28" s="79"/>
      <c r="AX28" s="77">
        <v>9</v>
      </c>
      <c r="AY28" s="78"/>
      <c r="AZ28" s="78"/>
      <c r="BA28" s="79"/>
      <c r="BB28" s="77">
        <v>10</v>
      </c>
      <c r="BC28" s="78"/>
      <c r="BD28" s="78"/>
      <c r="BE28" s="78"/>
      <c r="BF28" s="79"/>
      <c r="BG28" s="77">
        <v>11</v>
      </c>
      <c r="BH28" s="78"/>
      <c r="BI28" s="78"/>
      <c r="BJ28" s="78"/>
      <c r="BK28" s="79"/>
      <c r="BL28" s="77">
        <v>12</v>
      </c>
      <c r="BM28" s="78"/>
      <c r="BN28" s="78"/>
      <c r="BO28" s="78"/>
      <c r="BP28" s="79"/>
      <c r="BQ28" s="77">
        <v>13</v>
      </c>
      <c r="BR28" s="78"/>
      <c r="BS28" s="78"/>
      <c r="BT28" s="79"/>
      <c r="BU28" s="77">
        <v>14</v>
      </c>
      <c r="BV28" s="78"/>
      <c r="BW28" s="78"/>
      <c r="BX28" s="78"/>
      <c r="BY28" s="79"/>
    </row>
    <row r="29" spans="1:79" ht="13.5" hidden="1" customHeight="1" x14ac:dyDescent="0.2">
      <c r="A29" s="92" t="s">
        <v>56</v>
      </c>
      <c r="B29" s="93"/>
      <c r="C29" s="93"/>
      <c r="D29" s="94"/>
      <c r="E29" s="92" t="s">
        <v>57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2" t="s">
        <v>91</v>
      </c>
      <c r="AF29" s="93"/>
      <c r="AG29" s="93"/>
      <c r="AH29" s="94"/>
      <c r="AI29" s="99" t="s">
        <v>170</v>
      </c>
      <c r="AJ29" s="100"/>
      <c r="AK29" s="100"/>
      <c r="AL29" s="100"/>
      <c r="AM29" s="101"/>
      <c r="AN29" s="92" t="s">
        <v>67</v>
      </c>
      <c r="AO29" s="93"/>
      <c r="AP29" s="93"/>
      <c r="AQ29" s="93"/>
      <c r="AR29" s="94"/>
      <c r="AS29" s="92" t="s">
        <v>68</v>
      </c>
      <c r="AT29" s="93"/>
      <c r="AU29" s="93"/>
      <c r="AV29" s="93"/>
      <c r="AW29" s="94"/>
      <c r="AX29" s="92" t="s">
        <v>92</v>
      </c>
      <c r="AY29" s="93"/>
      <c r="AZ29" s="93"/>
      <c r="BA29" s="94"/>
      <c r="BB29" s="99" t="s">
        <v>170</v>
      </c>
      <c r="BC29" s="100"/>
      <c r="BD29" s="100"/>
      <c r="BE29" s="100"/>
      <c r="BF29" s="101"/>
      <c r="BG29" s="92" t="s">
        <v>58</v>
      </c>
      <c r="BH29" s="93"/>
      <c r="BI29" s="93"/>
      <c r="BJ29" s="93"/>
      <c r="BK29" s="94"/>
      <c r="BL29" s="92" t="s">
        <v>59</v>
      </c>
      <c r="BM29" s="93"/>
      <c r="BN29" s="93"/>
      <c r="BO29" s="93"/>
      <c r="BP29" s="94"/>
      <c r="BQ29" s="92" t="s">
        <v>93</v>
      </c>
      <c r="BR29" s="93"/>
      <c r="BS29" s="93"/>
      <c r="BT29" s="94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8"/>
      <c r="B30" s="29"/>
      <c r="C30" s="29"/>
      <c r="D30" s="54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2">
        <v>8704847</v>
      </c>
      <c r="V30" s="52"/>
      <c r="W30" s="52"/>
      <c r="X30" s="52"/>
      <c r="Y30" s="52"/>
      <c r="Z30" s="52" t="s">
        <v>173</v>
      </c>
      <c r="AA30" s="52"/>
      <c r="AB30" s="52"/>
      <c r="AC30" s="52"/>
      <c r="AD30" s="52"/>
      <c r="AE30" s="49" t="s">
        <v>173</v>
      </c>
      <c r="AF30" s="50"/>
      <c r="AG30" s="50"/>
      <c r="AH30" s="51"/>
      <c r="AI30" s="49">
        <f>IF(ISNUMBER(U30),U30,0)+IF(ISNUMBER(Z30),Z30,0)</f>
        <v>8704847</v>
      </c>
      <c r="AJ30" s="50"/>
      <c r="AK30" s="50"/>
      <c r="AL30" s="50"/>
      <c r="AM30" s="51"/>
      <c r="AN30" s="49">
        <v>8153500</v>
      </c>
      <c r="AO30" s="50"/>
      <c r="AP30" s="50"/>
      <c r="AQ30" s="50"/>
      <c r="AR30" s="51"/>
      <c r="AS30" s="49" t="s">
        <v>173</v>
      </c>
      <c r="AT30" s="50"/>
      <c r="AU30" s="50"/>
      <c r="AV30" s="50"/>
      <c r="AW30" s="51"/>
      <c r="AX30" s="49" t="s">
        <v>173</v>
      </c>
      <c r="AY30" s="50"/>
      <c r="AZ30" s="50"/>
      <c r="BA30" s="51"/>
      <c r="BB30" s="49">
        <f>IF(ISNUMBER(AN30),AN30,0)+IF(ISNUMBER(AS30),AS30,0)</f>
        <v>8153500</v>
      </c>
      <c r="BC30" s="50"/>
      <c r="BD30" s="50"/>
      <c r="BE30" s="50"/>
      <c r="BF30" s="51"/>
      <c r="BG30" s="49">
        <v>8397300</v>
      </c>
      <c r="BH30" s="50"/>
      <c r="BI30" s="50"/>
      <c r="BJ30" s="50"/>
      <c r="BK30" s="51"/>
      <c r="BL30" s="49" t="s">
        <v>173</v>
      </c>
      <c r="BM30" s="50"/>
      <c r="BN30" s="50"/>
      <c r="BO30" s="50"/>
      <c r="BP30" s="51"/>
      <c r="BQ30" s="49" t="s">
        <v>173</v>
      </c>
      <c r="BR30" s="50"/>
      <c r="BS30" s="50"/>
      <c r="BT30" s="51"/>
      <c r="BU30" s="49">
        <f>IF(ISNUMBER(BG30),BG30,0)+IF(ISNUMBER(BL30),BL30,0)</f>
        <v>8397300</v>
      </c>
      <c r="BV30" s="50"/>
      <c r="BW30" s="50"/>
      <c r="BX30" s="50"/>
      <c r="BY30" s="51"/>
      <c r="CA30" s="25" t="s">
        <v>22</v>
      </c>
    </row>
    <row r="31" spans="1:79" s="25" customFormat="1" ht="25.5" customHeight="1" x14ac:dyDescent="0.2">
      <c r="A31" s="28"/>
      <c r="B31" s="29"/>
      <c r="C31" s="29"/>
      <c r="D31" s="54"/>
      <c r="E31" s="30" t="s">
        <v>272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52" t="s">
        <v>173</v>
      </c>
      <c r="V31" s="52"/>
      <c r="W31" s="52"/>
      <c r="X31" s="52"/>
      <c r="Y31" s="52"/>
      <c r="Z31" s="52">
        <v>267464</v>
      </c>
      <c r="AA31" s="52"/>
      <c r="AB31" s="52"/>
      <c r="AC31" s="52"/>
      <c r="AD31" s="52"/>
      <c r="AE31" s="49">
        <v>0</v>
      </c>
      <c r="AF31" s="50"/>
      <c r="AG31" s="50"/>
      <c r="AH31" s="51"/>
      <c r="AI31" s="49">
        <f>IF(ISNUMBER(U31),U31,0)+IF(ISNUMBER(Z31),Z31,0)</f>
        <v>267464</v>
      </c>
      <c r="AJ31" s="50"/>
      <c r="AK31" s="50"/>
      <c r="AL31" s="50"/>
      <c r="AM31" s="51"/>
      <c r="AN31" s="49" t="s">
        <v>173</v>
      </c>
      <c r="AO31" s="50"/>
      <c r="AP31" s="50"/>
      <c r="AQ31" s="50"/>
      <c r="AR31" s="51"/>
      <c r="AS31" s="49">
        <v>73000</v>
      </c>
      <c r="AT31" s="50"/>
      <c r="AU31" s="50"/>
      <c r="AV31" s="50"/>
      <c r="AW31" s="51"/>
      <c r="AX31" s="49">
        <v>0</v>
      </c>
      <c r="AY31" s="50"/>
      <c r="AZ31" s="50"/>
      <c r="BA31" s="51"/>
      <c r="BB31" s="49">
        <f>IF(ISNUMBER(AN31),AN31,0)+IF(ISNUMBER(AS31),AS31,0)</f>
        <v>73000</v>
      </c>
      <c r="BC31" s="50"/>
      <c r="BD31" s="50"/>
      <c r="BE31" s="50"/>
      <c r="BF31" s="51"/>
      <c r="BG31" s="49" t="s">
        <v>173</v>
      </c>
      <c r="BH31" s="50"/>
      <c r="BI31" s="50"/>
      <c r="BJ31" s="50"/>
      <c r="BK31" s="51"/>
      <c r="BL31" s="49">
        <v>75000</v>
      </c>
      <c r="BM31" s="50"/>
      <c r="BN31" s="50"/>
      <c r="BO31" s="50"/>
      <c r="BP31" s="51"/>
      <c r="BQ31" s="49">
        <v>0</v>
      </c>
      <c r="BR31" s="50"/>
      <c r="BS31" s="50"/>
      <c r="BT31" s="51"/>
      <c r="BU31" s="49">
        <f>IF(ISNUMBER(BG31),BG31,0)+IF(ISNUMBER(BL31),BL31,0)</f>
        <v>75000</v>
      </c>
      <c r="BV31" s="50"/>
      <c r="BW31" s="50"/>
      <c r="BX31" s="50"/>
      <c r="BY31" s="51"/>
    </row>
    <row r="32" spans="1:79" s="25" customFormat="1" ht="25.5" customHeight="1" x14ac:dyDescent="0.2">
      <c r="A32" s="28">
        <v>25010100</v>
      </c>
      <c r="B32" s="29"/>
      <c r="C32" s="29"/>
      <c r="D32" s="54"/>
      <c r="E32" s="30" t="s">
        <v>273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52" t="s">
        <v>173</v>
      </c>
      <c r="V32" s="52"/>
      <c r="W32" s="52"/>
      <c r="X32" s="52"/>
      <c r="Y32" s="52"/>
      <c r="Z32" s="52">
        <v>20826</v>
      </c>
      <c r="AA32" s="52"/>
      <c r="AB32" s="52"/>
      <c r="AC32" s="52"/>
      <c r="AD32" s="52"/>
      <c r="AE32" s="49">
        <v>0</v>
      </c>
      <c r="AF32" s="50"/>
      <c r="AG32" s="50"/>
      <c r="AH32" s="51"/>
      <c r="AI32" s="49">
        <f>IF(ISNUMBER(U32),U32,0)+IF(ISNUMBER(Z32),Z32,0)</f>
        <v>20826</v>
      </c>
      <c r="AJ32" s="50"/>
      <c r="AK32" s="50"/>
      <c r="AL32" s="50"/>
      <c r="AM32" s="51"/>
      <c r="AN32" s="49" t="s">
        <v>173</v>
      </c>
      <c r="AO32" s="50"/>
      <c r="AP32" s="50"/>
      <c r="AQ32" s="50"/>
      <c r="AR32" s="51"/>
      <c r="AS32" s="49">
        <v>2000</v>
      </c>
      <c r="AT32" s="50"/>
      <c r="AU32" s="50"/>
      <c r="AV32" s="50"/>
      <c r="AW32" s="51"/>
      <c r="AX32" s="49">
        <v>0</v>
      </c>
      <c r="AY32" s="50"/>
      <c r="AZ32" s="50"/>
      <c r="BA32" s="51"/>
      <c r="BB32" s="49">
        <f>IF(ISNUMBER(AN32),AN32,0)+IF(ISNUMBER(AS32),AS32,0)</f>
        <v>2000</v>
      </c>
      <c r="BC32" s="50"/>
      <c r="BD32" s="50"/>
      <c r="BE32" s="50"/>
      <c r="BF32" s="51"/>
      <c r="BG32" s="49" t="s">
        <v>173</v>
      </c>
      <c r="BH32" s="50"/>
      <c r="BI32" s="50"/>
      <c r="BJ32" s="50"/>
      <c r="BK32" s="51"/>
      <c r="BL32" s="49">
        <v>0</v>
      </c>
      <c r="BM32" s="50"/>
      <c r="BN32" s="50"/>
      <c r="BO32" s="50"/>
      <c r="BP32" s="51"/>
      <c r="BQ32" s="49">
        <v>0</v>
      </c>
      <c r="BR32" s="50"/>
      <c r="BS32" s="50"/>
      <c r="BT32" s="51"/>
      <c r="BU32" s="49">
        <f>IF(ISNUMBER(BG32),BG32,0)+IF(ISNUMBER(BL32),BL32,0)</f>
        <v>0</v>
      </c>
      <c r="BV32" s="50"/>
      <c r="BW32" s="50"/>
      <c r="BX32" s="50"/>
      <c r="BY32" s="51"/>
    </row>
    <row r="33" spans="1:79" s="25" customFormat="1" ht="38.25" customHeight="1" x14ac:dyDescent="0.2">
      <c r="A33" s="28">
        <v>25010300</v>
      </c>
      <c r="B33" s="29"/>
      <c r="C33" s="29"/>
      <c r="D33" s="54"/>
      <c r="E33" s="30" t="s">
        <v>274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52" t="s">
        <v>173</v>
      </c>
      <c r="V33" s="52"/>
      <c r="W33" s="52"/>
      <c r="X33" s="52"/>
      <c r="Y33" s="52"/>
      <c r="Z33" s="52">
        <v>246638</v>
      </c>
      <c r="AA33" s="52"/>
      <c r="AB33" s="52"/>
      <c r="AC33" s="52"/>
      <c r="AD33" s="52"/>
      <c r="AE33" s="49">
        <v>0</v>
      </c>
      <c r="AF33" s="50"/>
      <c r="AG33" s="50"/>
      <c r="AH33" s="51"/>
      <c r="AI33" s="49">
        <f>IF(ISNUMBER(U33),U33,0)+IF(ISNUMBER(Z33),Z33,0)</f>
        <v>246638</v>
      </c>
      <c r="AJ33" s="50"/>
      <c r="AK33" s="50"/>
      <c r="AL33" s="50"/>
      <c r="AM33" s="51"/>
      <c r="AN33" s="49" t="s">
        <v>173</v>
      </c>
      <c r="AO33" s="50"/>
      <c r="AP33" s="50"/>
      <c r="AQ33" s="50"/>
      <c r="AR33" s="51"/>
      <c r="AS33" s="49">
        <v>71000</v>
      </c>
      <c r="AT33" s="50"/>
      <c r="AU33" s="50"/>
      <c r="AV33" s="50"/>
      <c r="AW33" s="51"/>
      <c r="AX33" s="49">
        <v>0</v>
      </c>
      <c r="AY33" s="50"/>
      <c r="AZ33" s="50"/>
      <c r="BA33" s="51"/>
      <c r="BB33" s="49">
        <f>IF(ISNUMBER(AN33),AN33,0)+IF(ISNUMBER(AS33),AS33,0)</f>
        <v>71000</v>
      </c>
      <c r="BC33" s="50"/>
      <c r="BD33" s="50"/>
      <c r="BE33" s="50"/>
      <c r="BF33" s="51"/>
      <c r="BG33" s="49" t="s">
        <v>173</v>
      </c>
      <c r="BH33" s="50"/>
      <c r="BI33" s="50"/>
      <c r="BJ33" s="50"/>
      <c r="BK33" s="51"/>
      <c r="BL33" s="49">
        <v>75000</v>
      </c>
      <c r="BM33" s="50"/>
      <c r="BN33" s="50"/>
      <c r="BO33" s="50"/>
      <c r="BP33" s="51"/>
      <c r="BQ33" s="49">
        <v>0</v>
      </c>
      <c r="BR33" s="50"/>
      <c r="BS33" s="50"/>
      <c r="BT33" s="51"/>
      <c r="BU33" s="49">
        <f>IF(ISNUMBER(BG33),BG33,0)+IF(ISNUMBER(BL33),BL33,0)</f>
        <v>75000</v>
      </c>
      <c r="BV33" s="50"/>
      <c r="BW33" s="50"/>
      <c r="BX33" s="50"/>
      <c r="BY33" s="51"/>
    </row>
    <row r="34" spans="1:79" s="6" customFormat="1" ht="12.75" customHeight="1" x14ac:dyDescent="0.2">
      <c r="A34" s="33"/>
      <c r="B34" s="34"/>
      <c r="C34" s="34"/>
      <c r="D34" s="53"/>
      <c r="E34" s="35" t="s">
        <v>147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7"/>
      <c r="U34" s="48">
        <v>8704847</v>
      </c>
      <c r="V34" s="48"/>
      <c r="W34" s="48"/>
      <c r="X34" s="48"/>
      <c r="Y34" s="48"/>
      <c r="Z34" s="48">
        <v>267464</v>
      </c>
      <c r="AA34" s="48"/>
      <c r="AB34" s="48"/>
      <c r="AC34" s="48"/>
      <c r="AD34" s="48"/>
      <c r="AE34" s="45">
        <v>0</v>
      </c>
      <c r="AF34" s="46"/>
      <c r="AG34" s="46"/>
      <c r="AH34" s="47"/>
      <c r="AI34" s="45">
        <f>IF(ISNUMBER(U34),U34,0)+IF(ISNUMBER(Z34),Z34,0)</f>
        <v>8972311</v>
      </c>
      <c r="AJ34" s="46"/>
      <c r="AK34" s="46"/>
      <c r="AL34" s="46"/>
      <c r="AM34" s="47"/>
      <c r="AN34" s="45">
        <v>8153500</v>
      </c>
      <c r="AO34" s="46"/>
      <c r="AP34" s="46"/>
      <c r="AQ34" s="46"/>
      <c r="AR34" s="47"/>
      <c r="AS34" s="45">
        <v>73000</v>
      </c>
      <c r="AT34" s="46"/>
      <c r="AU34" s="46"/>
      <c r="AV34" s="46"/>
      <c r="AW34" s="47"/>
      <c r="AX34" s="45">
        <v>0</v>
      </c>
      <c r="AY34" s="46"/>
      <c r="AZ34" s="46"/>
      <c r="BA34" s="47"/>
      <c r="BB34" s="45">
        <f>IF(ISNUMBER(AN34),AN34,0)+IF(ISNUMBER(AS34),AS34,0)</f>
        <v>8226500</v>
      </c>
      <c r="BC34" s="46"/>
      <c r="BD34" s="46"/>
      <c r="BE34" s="46"/>
      <c r="BF34" s="47"/>
      <c r="BG34" s="45">
        <v>8397300</v>
      </c>
      <c r="BH34" s="46"/>
      <c r="BI34" s="46"/>
      <c r="BJ34" s="46"/>
      <c r="BK34" s="47"/>
      <c r="BL34" s="45">
        <v>75000</v>
      </c>
      <c r="BM34" s="46"/>
      <c r="BN34" s="46"/>
      <c r="BO34" s="46"/>
      <c r="BP34" s="47"/>
      <c r="BQ34" s="45">
        <v>0</v>
      </c>
      <c r="BR34" s="46"/>
      <c r="BS34" s="46"/>
      <c r="BT34" s="47"/>
      <c r="BU34" s="45">
        <f>IF(ISNUMBER(BG34),BG34,0)+IF(ISNUMBER(BL34),BL34,0)</f>
        <v>8472300</v>
      </c>
      <c r="BV34" s="46"/>
      <c r="BW34" s="46"/>
      <c r="BX34" s="46"/>
      <c r="BY34" s="47"/>
    </row>
    <row r="36" spans="1:79" ht="14.25" customHeight="1" x14ac:dyDescent="0.2">
      <c r="A36" s="117" t="s">
        <v>256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</row>
    <row r="37" spans="1:79" ht="15" customHeight="1" x14ac:dyDescent="0.2">
      <c r="A37" s="80" t="s">
        <v>230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</row>
    <row r="38" spans="1:79" ht="22.5" customHeight="1" x14ac:dyDescent="0.2">
      <c r="A38" s="82" t="s">
        <v>2</v>
      </c>
      <c r="B38" s="83"/>
      <c r="C38" s="83"/>
      <c r="D38" s="84"/>
      <c r="E38" s="82" t="s">
        <v>19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  <c r="X38" s="77" t="s">
        <v>252</v>
      </c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9"/>
      <c r="AR38" s="41" t="s">
        <v>257</v>
      </c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</row>
    <row r="39" spans="1:79" ht="36" customHeight="1" x14ac:dyDescent="0.2">
      <c r="A39" s="85"/>
      <c r="B39" s="86"/>
      <c r="C39" s="86"/>
      <c r="D39" s="87"/>
      <c r="E39" s="85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7"/>
      <c r="X39" s="41" t="s">
        <v>4</v>
      </c>
      <c r="Y39" s="41"/>
      <c r="Z39" s="41"/>
      <c r="AA39" s="41"/>
      <c r="AB39" s="41"/>
      <c r="AC39" s="41" t="s">
        <v>3</v>
      </c>
      <c r="AD39" s="41"/>
      <c r="AE39" s="41"/>
      <c r="AF39" s="41"/>
      <c r="AG39" s="41"/>
      <c r="AH39" s="102" t="s">
        <v>116</v>
      </c>
      <c r="AI39" s="103"/>
      <c r="AJ39" s="103"/>
      <c r="AK39" s="103"/>
      <c r="AL39" s="104"/>
      <c r="AM39" s="77" t="s">
        <v>5</v>
      </c>
      <c r="AN39" s="78"/>
      <c r="AO39" s="78"/>
      <c r="AP39" s="78"/>
      <c r="AQ39" s="79"/>
      <c r="AR39" s="77" t="s">
        <v>4</v>
      </c>
      <c r="AS39" s="78"/>
      <c r="AT39" s="78"/>
      <c r="AU39" s="78"/>
      <c r="AV39" s="79"/>
      <c r="AW39" s="77" t="s">
        <v>3</v>
      </c>
      <c r="AX39" s="78"/>
      <c r="AY39" s="78"/>
      <c r="AZ39" s="78"/>
      <c r="BA39" s="79"/>
      <c r="BB39" s="102" t="s">
        <v>116</v>
      </c>
      <c r="BC39" s="103"/>
      <c r="BD39" s="103"/>
      <c r="BE39" s="103"/>
      <c r="BF39" s="104"/>
      <c r="BG39" s="77" t="s">
        <v>96</v>
      </c>
      <c r="BH39" s="78"/>
      <c r="BI39" s="78"/>
      <c r="BJ39" s="78"/>
      <c r="BK39" s="79"/>
    </row>
    <row r="40" spans="1:79" ht="15" customHeight="1" x14ac:dyDescent="0.2">
      <c r="A40" s="77">
        <v>1</v>
      </c>
      <c r="B40" s="78"/>
      <c r="C40" s="78"/>
      <c r="D40" s="79"/>
      <c r="E40" s="77">
        <v>2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X40" s="41">
        <v>3</v>
      </c>
      <c r="Y40" s="41"/>
      <c r="Z40" s="41"/>
      <c r="AA40" s="41"/>
      <c r="AB40" s="41"/>
      <c r="AC40" s="41">
        <v>4</v>
      </c>
      <c r="AD40" s="41"/>
      <c r="AE40" s="41"/>
      <c r="AF40" s="41"/>
      <c r="AG40" s="41"/>
      <c r="AH40" s="41">
        <v>5</v>
      </c>
      <c r="AI40" s="41"/>
      <c r="AJ40" s="41"/>
      <c r="AK40" s="41"/>
      <c r="AL40" s="41"/>
      <c r="AM40" s="41">
        <v>6</v>
      </c>
      <c r="AN40" s="41"/>
      <c r="AO40" s="41"/>
      <c r="AP40" s="41"/>
      <c r="AQ40" s="41"/>
      <c r="AR40" s="77">
        <v>7</v>
      </c>
      <c r="AS40" s="78"/>
      <c r="AT40" s="78"/>
      <c r="AU40" s="78"/>
      <c r="AV40" s="79"/>
      <c r="AW40" s="77">
        <v>8</v>
      </c>
      <c r="AX40" s="78"/>
      <c r="AY40" s="78"/>
      <c r="AZ40" s="78"/>
      <c r="BA40" s="79"/>
      <c r="BB40" s="77">
        <v>9</v>
      </c>
      <c r="BC40" s="78"/>
      <c r="BD40" s="78"/>
      <c r="BE40" s="78"/>
      <c r="BF40" s="79"/>
      <c r="BG40" s="77">
        <v>10</v>
      </c>
      <c r="BH40" s="78"/>
      <c r="BI40" s="78"/>
      <c r="BJ40" s="78"/>
      <c r="BK40" s="79"/>
    </row>
    <row r="41" spans="1:79" ht="20.25" hidden="1" customHeight="1" x14ac:dyDescent="0.2">
      <c r="A41" s="92" t="s">
        <v>56</v>
      </c>
      <c r="B41" s="93"/>
      <c r="C41" s="93"/>
      <c r="D41" s="94"/>
      <c r="E41" s="92" t="s">
        <v>57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68" t="s">
        <v>60</v>
      </c>
      <c r="Y41" s="68"/>
      <c r="Z41" s="68"/>
      <c r="AA41" s="68"/>
      <c r="AB41" s="68"/>
      <c r="AC41" s="68" t="s">
        <v>61</v>
      </c>
      <c r="AD41" s="68"/>
      <c r="AE41" s="68"/>
      <c r="AF41" s="68"/>
      <c r="AG41" s="68"/>
      <c r="AH41" s="92" t="s">
        <v>94</v>
      </c>
      <c r="AI41" s="93"/>
      <c r="AJ41" s="93"/>
      <c r="AK41" s="93"/>
      <c r="AL41" s="94"/>
      <c r="AM41" s="99" t="s">
        <v>171</v>
      </c>
      <c r="AN41" s="100"/>
      <c r="AO41" s="100"/>
      <c r="AP41" s="100"/>
      <c r="AQ41" s="101"/>
      <c r="AR41" s="92" t="s">
        <v>62</v>
      </c>
      <c r="AS41" s="93"/>
      <c r="AT41" s="93"/>
      <c r="AU41" s="93"/>
      <c r="AV41" s="94"/>
      <c r="AW41" s="92" t="s">
        <v>63</v>
      </c>
      <c r="AX41" s="93"/>
      <c r="AY41" s="93"/>
      <c r="AZ41" s="93"/>
      <c r="BA41" s="94"/>
      <c r="BB41" s="92" t="s">
        <v>95</v>
      </c>
      <c r="BC41" s="93"/>
      <c r="BD41" s="93"/>
      <c r="BE41" s="93"/>
      <c r="BF41" s="94"/>
      <c r="BG41" s="99" t="s">
        <v>171</v>
      </c>
      <c r="BH41" s="100"/>
      <c r="BI41" s="100"/>
      <c r="BJ41" s="100"/>
      <c r="BK41" s="101"/>
      <c r="CA41" t="s">
        <v>23</v>
      </c>
    </row>
    <row r="42" spans="1:79" s="25" customFormat="1" ht="12.75" customHeight="1" x14ac:dyDescent="0.2">
      <c r="A42" s="28"/>
      <c r="B42" s="29"/>
      <c r="C42" s="29"/>
      <c r="D42" s="54"/>
      <c r="E42" s="30" t="s">
        <v>172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2"/>
      <c r="X42" s="49">
        <v>0</v>
      </c>
      <c r="Y42" s="50"/>
      <c r="Z42" s="50"/>
      <c r="AA42" s="50"/>
      <c r="AB42" s="51"/>
      <c r="AC42" s="49" t="s">
        <v>173</v>
      </c>
      <c r="AD42" s="50"/>
      <c r="AE42" s="50"/>
      <c r="AF42" s="50"/>
      <c r="AG42" s="51"/>
      <c r="AH42" s="49" t="s">
        <v>173</v>
      </c>
      <c r="AI42" s="50"/>
      <c r="AJ42" s="50"/>
      <c r="AK42" s="50"/>
      <c r="AL42" s="51"/>
      <c r="AM42" s="49">
        <f>IF(ISNUMBER(X42),X42,0)+IF(ISNUMBER(AC42),AC42,0)</f>
        <v>0</v>
      </c>
      <c r="AN42" s="50"/>
      <c r="AO42" s="50"/>
      <c r="AP42" s="50"/>
      <c r="AQ42" s="51"/>
      <c r="AR42" s="49">
        <v>0</v>
      </c>
      <c r="AS42" s="50"/>
      <c r="AT42" s="50"/>
      <c r="AU42" s="50"/>
      <c r="AV42" s="51"/>
      <c r="AW42" s="49" t="s">
        <v>173</v>
      </c>
      <c r="AX42" s="50"/>
      <c r="AY42" s="50"/>
      <c r="AZ42" s="50"/>
      <c r="BA42" s="51"/>
      <c r="BB42" s="49" t="s">
        <v>173</v>
      </c>
      <c r="BC42" s="50"/>
      <c r="BD42" s="50"/>
      <c r="BE42" s="50"/>
      <c r="BF42" s="51"/>
      <c r="BG42" s="52">
        <f>IF(ISNUMBER(AR42),AR42,0)+IF(ISNUMBER(AW42),AW42,0)</f>
        <v>0</v>
      </c>
      <c r="BH42" s="52"/>
      <c r="BI42" s="52"/>
      <c r="BJ42" s="52"/>
      <c r="BK42" s="52"/>
      <c r="CA42" s="25" t="s">
        <v>24</v>
      </c>
    </row>
    <row r="43" spans="1:79" s="25" customFormat="1" ht="25.5" customHeight="1" x14ac:dyDescent="0.2">
      <c r="A43" s="28"/>
      <c r="B43" s="29"/>
      <c r="C43" s="29"/>
      <c r="D43" s="54"/>
      <c r="E43" s="30" t="s">
        <v>272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49" t="s">
        <v>173</v>
      </c>
      <c r="Y43" s="50"/>
      <c r="Z43" s="50"/>
      <c r="AA43" s="50"/>
      <c r="AB43" s="51"/>
      <c r="AC43" s="49">
        <v>0</v>
      </c>
      <c r="AD43" s="50"/>
      <c r="AE43" s="50"/>
      <c r="AF43" s="50"/>
      <c r="AG43" s="51"/>
      <c r="AH43" s="49">
        <v>0</v>
      </c>
      <c r="AI43" s="50"/>
      <c r="AJ43" s="50"/>
      <c r="AK43" s="50"/>
      <c r="AL43" s="51"/>
      <c r="AM43" s="49">
        <f>IF(ISNUMBER(X43),X43,0)+IF(ISNUMBER(AC43),AC43,0)</f>
        <v>0</v>
      </c>
      <c r="AN43" s="50"/>
      <c r="AO43" s="50"/>
      <c r="AP43" s="50"/>
      <c r="AQ43" s="51"/>
      <c r="AR43" s="49" t="s">
        <v>173</v>
      </c>
      <c r="AS43" s="50"/>
      <c r="AT43" s="50"/>
      <c r="AU43" s="50"/>
      <c r="AV43" s="51"/>
      <c r="AW43" s="49">
        <v>0</v>
      </c>
      <c r="AX43" s="50"/>
      <c r="AY43" s="50"/>
      <c r="AZ43" s="50"/>
      <c r="BA43" s="51"/>
      <c r="BB43" s="49">
        <v>0</v>
      </c>
      <c r="BC43" s="50"/>
      <c r="BD43" s="50"/>
      <c r="BE43" s="50"/>
      <c r="BF43" s="51"/>
      <c r="BG43" s="52">
        <f>IF(ISNUMBER(AR43),AR43,0)+IF(ISNUMBER(AW43),AW43,0)</f>
        <v>0</v>
      </c>
      <c r="BH43" s="52"/>
      <c r="BI43" s="52"/>
      <c r="BJ43" s="52"/>
      <c r="BK43" s="52"/>
    </row>
    <row r="44" spans="1:79" s="25" customFormat="1" ht="25.5" customHeight="1" x14ac:dyDescent="0.2">
      <c r="A44" s="28">
        <v>25010100</v>
      </c>
      <c r="B44" s="29"/>
      <c r="C44" s="29"/>
      <c r="D44" s="54"/>
      <c r="E44" s="30" t="s">
        <v>273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49" t="s">
        <v>173</v>
      </c>
      <c r="Y44" s="50"/>
      <c r="Z44" s="50"/>
      <c r="AA44" s="50"/>
      <c r="AB44" s="51"/>
      <c r="AC44" s="49">
        <v>0</v>
      </c>
      <c r="AD44" s="50"/>
      <c r="AE44" s="50"/>
      <c r="AF44" s="50"/>
      <c r="AG44" s="51"/>
      <c r="AH44" s="49">
        <v>0</v>
      </c>
      <c r="AI44" s="50"/>
      <c r="AJ44" s="50"/>
      <c r="AK44" s="50"/>
      <c r="AL44" s="51"/>
      <c r="AM44" s="49">
        <f>IF(ISNUMBER(X44),X44,0)+IF(ISNUMBER(AC44),AC44,0)</f>
        <v>0</v>
      </c>
      <c r="AN44" s="50"/>
      <c r="AO44" s="50"/>
      <c r="AP44" s="50"/>
      <c r="AQ44" s="51"/>
      <c r="AR44" s="49" t="s">
        <v>173</v>
      </c>
      <c r="AS44" s="50"/>
      <c r="AT44" s="50"/>
      <c r="AU44" s="50"/>
      <c r="AV44" s="51"/>
      <c r="AW44" s="49">
        <v>0</v>
      </c>
      <c r="AX44" s="50"/>
      <c r="AY44" s="50"/>
      <c r="AZ44" s="50"/>
      <c r="BA44" s="51"/>
      <c r="BB44" s="49">
        <v>0</v>
      </c>
      <c r="BC44" s="50"/>
      <c r="BD44" s="50"/>
      <c r="BE44" s="50"/>
      <c r="BF44" s="51"/>
      <c r="BG44" s="52">
        <f>IF(ISNUMBER(AR44),AR44,0)+IF(ISNUMBER(AW44),AW44,0)</f>
        <v>0</v>
      </c>
      <c r="BH44" s="52"/>
      <c r="BI44" s="52"/>
      <c r="BJ44" s="52"/>
      <c r="BK44" s="52"/>
    </row>
    <row r="45" spans="1:79" s="25" customFormat="1" ht="38.25" customHeight="1" x14ac:dyDescent="0.2">
      <c r="A45" s="28">
        <v>25010300</v>
      </c>
      <c r="B45" s="29"/>
      <c r="C45" s="29"/>
      <c r="D45" s="54"/>
      <c r="E45" s="30" t="s">
        <v>274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49" t="s">
        <v>173</v>
      </c>
      <c r="Y45" s="50"/>
      <c r="Z45" s="50"/>
      <c r="AA45" s="50"/>
      <c r="AB45" s="51"/>
      <c r="AC45" s="49">
        <v>0</v>
      </c>
      <c r="AD45" s="50"/>
      <c r="AE45" s="50"/>
      <c r="AF45" s="50"/>
      <c r="AG45" s="51"/>
      <c r="AH45" s="49">
        <v>0</v>
      </c>
      <c r="AI45" s="50"/>
      <c r="AJ45" s="50"/>
      <c r="AK45" s="50"/>
      <c r="AL45" s="51"/>
      <c r="AM45" s="49">
        <f>IF(ISNUMBER(X45),X45,0)+IF(ISNUMBER(AC45),AC45,0)</f>
        <v>0</v>
      </c>
      <c r="AN45" s="50"/>
      <c r="AO45" s="50"/>
      <c r="AP45" s="50"/>
      <c r="AQ45" s="51"/>
      <c r="AR45" s="49" t="s">
        <v>173</v>
      </c>
      <c r="AS45" s="50"/>
      <c r="AT45" s="50"/>
      <c r="AU45" s="50"/>
      <c r="AV45" s="51"/>
      <c r="AW45" s="49">
        <v>0</v>
      </c>
      <c r="AX45" s="50"/>
      <c r="AY45" s="50"/>
      <c r="AZ45" s="50"/>
      <c r="BA45" s="51"/>
      <c r="BB45" s="49">
        <v>0</v>
      </c>
      <c r="BC45" s="50"/>
      <c r="BD45" s="50"/>
      <c r="BE45" s="50"/>
      <c r="BF45" s="51"/>
      <c r="BG45" s="52">
        <f>IF(ISNUMBER(AR45),AR45,0)+IF(ISNUMBER(AW45),AW45,0)</f>
        <v>0</v>
      </c>
      <c r="BH45" s="52"/>
      <c r="BI45" s="52"/>
      <c r="BJ45" s="52"/>
      <c r="BK45" s="52"/>
    </row>
    <row r="46" spans="1:79" s="6" customFormat="1" ht="12.75" customHeight="1" x14ac:dyDescent="0.2">
      <c r="A46" s="33"/>
      <c r="B46" s="34"/>
      <c r="C46" s="34"/>
      <c r="D46" s="53"/>
      <c r="E46" s="35" t="s">
        <v>147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  <c r="X46" s="45">
        <v>0</v>
      </c>
      <c r="Y46" s="46"/>
      <c r="Z46" s="46"/>
      <c r="AA46" s="46"/>
      <c r="AB46" s="47"/>
      <c r="AC46" s="45">
        <v>0</v>
      </c>
      <c r="AD46" s="46"/>
      <c r="AE46" s="46"/>
      <c r="AF46" s="46"/>
      <c r="AG46" s="47"/>
      <c r="AH46" s="45">
        <v>0</v>
      </c>
      <c r="AI46" s="46"/>
      <c r="AJ46" s="46"/>
      <c r="AK46" s="46"/>
      <c r="AL46" s="47"/>
      <c r="AM46" s="45">
        <f>IF(ISNUMBER(X46),X46,0)+IF(ISNUMBER(AC46),AC46,0)</f>
        <v>0</v>
      </c>
      <c r="AN46" s="46"/>
      <c r="AO46" s="46"/>
      <c r="AP46" s="46"/>
      <c r="AQ46" s="47"/>
      <c r="AR46" s="45">
        <v>0</v>
      </c>
      <c r="AS46" s="46"/>
      <c r="AT46" s="46"/>
      <c r="AU46" s="46"/>
      <c r="AV46" s="47"/>
      <c r="AW46" s="45">
        <v>0</v>
      </c>
      <c r="AX46" s="46"/>
      <c r="AY46" s="46"/>
      <c r="AZ46" s="46"/>
      <c r="BA46" s="47"/>
      <c r="BB46" s="45">
        <v>0</v>
      </c>
      <c r="BC46" s="46"/>
      <c r="BD46" s="46"/>
      <c r="BE46" s="46"/>
      <c r="BF46" s="47"/>
      <c r="BG46" s="48">
        <f>IF(ISNUMBER(AR46),AR46,0)+IF(ISNUMBER(AW46),AW46,0)</f>
        <v>0</v>
      </c>
      <c r="BH46" s="48"/>
      <c r="BI46" s="48"/>
      <c r="BJ46" s="48"/>
      <c r="BK46" s="48"/>
    </row>
    <row r="47" spans="1:79" s="4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 x14ac:dyDescent="0.2">
      <c r="A49" s="65" t="s">
        <v>117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9"/>
    </row>
    <row r="50" spans="1:79" ht="14.25" customHeight="1" x14ac:dyDescent="0.2">
      <c r="A50" s="65" t="s">
        <v>242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</row>
    <row r="51" spans="1:79" ht="15" customHeight="1" x14ac:dyDescent="0.2">
      <c r="A51" s="69" t="s">
        <v>230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</row>
    <row r="52" spans="1:79" ht="23.1" customHeight="1" x14ac:dyDescent="0.2">
      <c r="A52" s="108" t="s">
        <v>118</v>
      </c>
      <c r="B52" s="109"/>
      <c r="C52" s="109"/>
      <c r="D52" s="110"/>
      <c r="E52" s="41" t="s">
        <v>19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77" t="s">
        <v>231</v>
      </c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9"/>
      <c r="AN52" s="77" t="s">
        <v>234</v>
      </c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9"/>
      <c r="BG52" s="77" t="s">
        <v>241</v>
      </c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9"/>
    </row>
    <row r="53" spans="1:79" ht="48.75" customHeight="1" x14ac:dyDescent="0.2">
      <c r="A53" s="111"/>
      <c r="B53" s="112"/>
      <c r="C53" s="112"/>
      <c r="D53" s="113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77" t="s">
        <v>4</v>
      </c>
      <c r="V53" s="78"/>
      <c r="W53" s="78"/>
      <c r="X53" s="78"/>
      <c r="Y53" s="79"/>
      <c r="Z53" s="77" t="s">
        <v>3</v>
      </c>
      <c r="AA53" s="78"/>
      <c r="AB53" s="78"/>
      <c r="AC53" s="78"/>
      <c r="AD53" s="79"/>
      <c r="AE53" s="102" t="s">
        <v>116</v>
      </c>
      <c r="AF53" s="103"/>
      <c r="AG53" s="103"/>
      <c r="AH53" s="104"/>
      <c r="AI53" s="77" t="s">
        <v>5</v>
      </c>
      <c r="AJ53" s="78"/>
      <c r="AK53" s="78"/>
      <c r="AL53" s="78"/>
      <c r="AM53" s="79"/>
      <c r="AN53" s="77" t="s">
        <v>4</v>
      </c>
      <c r="AO53" s="78"/>
      <c r="AP53" s="78"/>
      <c r="AQ53" s="78"/>
      <c r="AR53" s="79"/>
      <c r="AS53" s="77" t="s">
        <v>3</v>
      </c>
      <c r="AT53" s="78"/>
      <c r="AU53" s="78"/>
      <c r="AV53" s="78"/>
      <c r="AW53" s="79"/>
      <c r="AX53" s="102" t="s">
        <v>116</v>
      </c>
      <c r="AY53" s="103"/>
      <c r="AZ53" s="103"/>
      <c r="BA53" s="104"/>
      <c r="BB53" s="77" t="s">
        <v>96</v>
      </c>
      <c r="BC53" s="78"/>
      <c r="BD53" s="78"/>
      <c r="BE53" s="78"/>
      <c r="BF53" s="79"/>
      <c r="BG53" s="77" t="s">
        <v>4</v>
      </c>
      <c r="BH53" s="78"/>
      <c r="BI53" s="78"/>
      <c r="BJ53" s="78"/>
      <c r="BK53" s="79"/>
      <c r="BL53" s="77" t="s">
        <v>3</v>
      </c>
      <c r="BM53" s="78"/>
      <c r="BN53" s="78"/>
      <c r="BO53" s="78"/>
      <c r="BP53" s="79"/>
      <c r="BQ53" s="102" t="s">
        <v>116</v>
      </c>
      <c r="BR53" s="103"/>
      <c r="BS53" s="103"/>
      <c r="BT53" s="104"/>
      <c r="BU53" s="77" t="s">
        <v>97</v>
      </c>
      <c r="BV53" s="78"/>
      <c r="BW53" s="78"/>
      <c r="BX53" s="78"/>
      <c r="BY53" s="79"/>
    </row>
    <row r="54" spans="1:79" ht="15" customHeight="1" x14ac:dyDescent="0.2">
      <c r="A54" s="77">
        <v>1</v>
      </c>
      <c r="B54" s="78"/>
      <c r="C54" s="78"/>
      <c r="D54" s="79"/>
      <c r="E54" s="77">
        <v>2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9"/>
      <c r="U54" s="77">
        <v>3</v>
      </c>
      <c r="V54" s="78"/>
      <c r="W54" s="78"/>
      <c r="X54" s="78"/>
      <c r="Y54" s="79"/>
      <c r="Z54" s="77">
        <v>4</v>
      </c>
      <c r="AA54" s="78"/>
      <c r="AB54" s="78"/>
      <c r="AC54" s="78"/>
      <c r="AD54" s="79"/>
      <c r="AE54" s="77">
        <v>5</v>
      </c>
      <c r="AF54" s="78"/>
      <c r="AG54" s="78"/>
      <c r="AH54" s="79"/>
      <c r="AI54" s="77">
        <v>6</v>
      </c>
      <c r="AJ54" s="78"/>
      <c r="AK54" s="78"/>
      <c r="AL54" s="78"/>
      <c r="AM54" s="79"/>
      <c r="AN54" s="77">
        <v>7</v>
      </c>
      <c r="AO54" s="78"/>
      <c r="AP54" s="78"/>
      <c r="AQ54" s="78"/>
      <c r="AR54" s="79"/>
      <c r="AS54" s="77">
        <v>8</v>
      </c>
      <c r="AT54" s="78"/>
      <c r="AU54" s="78"/>
      <c r="AV54" s="78"/>
      <c r="AW54" s="79"/>
      <c r="AX54" s="77">
        <v>9</v>
      </c>
      <c r="AY54" s="78"/>
      <c r="AZ54" s="78"/>
      <c r="BA54" s="79"/>
      <c r="BB54" s="77">
        <v>10</v>
      </c>
      <c r="BC54" s="78"/>
      <c r="BD54" s="78"/>
      <c r="BE54" s="78"/>
      <c r="BF54" s="79"/>
      <c r="BG54" s="77">
        <v>11</v>
      </c>
      <c r="BH54" s="78"/>
      <c r="BI54" s="78"/>
      <c r="BJ54" s="78"/>
      <c r="BK54" s="79"/>
      <c r="BL54" s="77">
        <v>12</v>
      </c>
      <c r="BM54" s="78"/>
      <c r="BN54" s="78"/>
      <c r="BO54" s="78"/>
      <c r="BP54" s="79"/>
      <c r="BQ54" s="77">
        <v>13</v>
      </c>
      <c r="BR54" s="78"/>
      <c r="BS54" s="78"/>
      <c r="BT54" s="79"/>
      <c r="BU54" s="77">
        <v>14</v>
      </c>
      <c r="BV54" s="78"/>
      <c r="BW54" s="78"/>
      <c r="BX54" s="78"/>
      <c r="BY54" s="79"/>
    </row>
    <row r="55" spans="1:79" s="1" customFormat="1" ht="12.75" hidden="1" customHeight="1" x14ac:dyDescent="0.2">
      <c r="A55" s="92" t="s">
        <v>64</v>
      </c>
      <c r="B55" s="93"/>
      <c r="C55" s="93"/>
      <c r="D55" s="94"/>
      <c r="E55" s="92" t="s">
        <v>57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2" t="s">
        <v>65</v>
      </c>
      <c r="V55" s="93"/>
      <c r="W55" s="93"/>
      <c r="X55" s="93"/>
      <c r="Y55" s="94"/>
      <c r="Z55" s="92" t="s">
        <v>66</v>
      </c>
      <c r="AA55" s="93"/>
      <c r="AB55" s="93"/>
      <c r="AC55" s="93"/>
      <c r="AD55" s="94"/>
      <c r="AE55" s="92" t="s">
        <v>91</v>
      </c>
      <c r="AF55" s="93"/>
      <c r="AG55" s="93"/>
      <c r="AH55" s="94"/>
      <c r="AI55" s="99" t="s">
        <v>170</v>
      </c>
      <c r="AJ55" s="100"/>
      <c r="AK55" s="100"/>
      <c r="AL55" s="100"/>
      <c r="AM55" s="101"/>
      <c r="AN55" s="92" t="s">
        <v>67</v>
      </c>
      <c r="AO55" s="93"/>
      <c r="AP55" s="93"/>
      <c r="AQ55" s="93"/>
      <c r="AR55" s="94"/>
      <c r="AS55" s="92" t="s">
        <v>68</v>
      </c>
      <c r="AT55" s="93"/>
      <c r="AU55" s="93"/>
      <c r="AV55" s="93"/>
      <c r="AW55" s="94"/>
      <c r="AX55" s="92" t="s">
        <v>92</v>
      </c>
      <c r="AY55" s="93"/>
      <c r="AZ55" s="93"/>
      <c r="BA55" s="94"/>
      <c r="BB55" s="99" t="s">
        <v>170</v>
      </c>
      <c r="BC55" s="100"/>
      <c r="BD55" s="100"/>
      <c r="BE55" s="100"/>
      <c r="BF55" s="101"/>
      <c r="BG55" s="92" t="s">
        <v>58</v>
      </c>
      <c r="BH55" s="93"/>
      <c r="BI55" s="93"/>
      <c r="BJ55" s="93"/>
      <c r="BK55" s="94"/>
      <c r="BL55" s="92" t="s">
        <v>59</v>
      </c>
      <c r="BM55" s="93"/>
      <c r="BN55" s="93"/>
      <c r="BO55" s="93"/>
      <c r="BP55" s="94"/>
      <c r="BQ55" s="92" t="s">
        <v>93</v>
      </c>
      <c r="BR55" s="93"/>
      <c r="BS55" s="93"/>
      <c r="BT55" s="94"/>
      <c r="BU55" s="99" t="s">
        <v>170</v>
      </c>
      <c r="BV55" s="100"/>
      <c r="BW55" s="100"/>
      <c r="BX55" s="100"/>
      <c r="BY55" s="101"/>
      <c r="CA55" t="s">
        <v>25</v>
      </c>
    </row>
    <row r="56" spans="1:79" s="25" customFormat="1" ht="12.75" customHeight="1" x14ac:dyDescent="0.2">
      <c r="A56" s="28">
        <v>2111</v>
      </c>
      <c r="B56" s="29"/>
      <c r="C56" s="29"/>
      <c r="D56" s="54"/>
      <c r="E56" s="30" t="s">
        <v>174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49">
        <v>5971407</v>
      </c>
      <c r="V56" s="50"/>
      <c r="W56" s="50"/>
      <c r="X56" s="50"/>
      <c r="Y56" s="51"/>
      <c r="Z56" s="49">
        <v>17071</v>
      </c>
      <c r="AA56" s="50"/>
      <c r="AB56" s="50"/>
      <c r="AC56" s="50"/>
      <c r="AD56" s="51"/>
      <c r="AE56" s="49">
        <v>0</v>
      </c>
      <c r="AF56" s="50"/>
      <c r="AG56" s="50"/>
      <c r="AH56" s="51"/>
      <c r="AI56" s="49">
        <f t="shared" ref="AI56:AI68" si="0">IF(ISNUMBER(U56),U56,0)+IF(ISNUMBER(Z56),Z56,0)</f>
        <v>5988478</v>
      </c>
      <c r="AJ56" s="50"/>
      <c r="AK56" s="50"/>
      <c r="AL56" s="50"/>
      <c r="AM56" s="51"/>
      <c r="AN56" s="49">
        <v>4638900</v>
      </c>
      <c r="AO56" s="50"/>
      <c r="AP56" s="50"/>
      <c r="AQ56" s="50"/>
      <c r="AR56" s="51"/>
      <c r="AS56" s="49">
        <v>0</v>
      </c>
      <c r="AT56" s="50"/>
      <c r="AU56" s="50"/>
      <c r="AV56" s="50"/>
      <c r="AW56" s="51"/>
      <c r="AX56" s="49">
        <v>0</v>
      </c>
      <c r="AY56" s="50"/>
      <c r="AZ56" s="50"/>
      <c r="BA56" s="51"/>
      <c r="BB56" s="49">
        <f t="shared" ref="BB56:BB68" si="1">IF(ISNUMBER(AN56),AN56,0)+IF(ISNUMBER(AS56),AS56,0)</f>
        <v>4638900</v>
      </c>
      <c r="BC56" s="50"/>
      <c r="BD56" s="50"/>
      <c r="BE56" s="50"/>
      <c r="BF56" s="51"/>
      <c r="BG56" s="49">
        <v>4699800</v>
      </c>
      <c r="BH56" s="50"/>
      <c r="BI56" s="50"/>
      <c r="BJ56" s="50"/>
      <c r="BK56" s="51"/>
      <c r="BL56" s="49">
        <v>0</v>
      </c>
      <c r="BM56" s="50"/>
      <c r="BN56" s="50"/>
      <c r="BO56" s="50"/>
      <c r="BP56" s="51"/>
      <c r="BQ56" s="49">
        <v>0</v>
      </c>
      <c r="BR56" s="50"/>
      <c r="BS56" s="50"/>
      <c r="BT56" s="51"/>
      <c r="BU56" s="49">
        <f t="shared" ref="BU56:BU68" si="2">IF(ISNUMBER(BG56),BG56,0)+IF(ISNUMBER(BL56),BL56,0)</f>
        <v>4699800</v>
      </c>
      <c r="BV56" s="50"/>
      <c r="BW56" s="50"/>
      <c r="BX56" s="50"/>
      <c r="BY56" s="51"/>
      <c r="CA56" s="25" t="s">
        <v>26</v>
      </c>
    </row>
    <row r="57" spans="1:79" s="25" customFormat="1" ht="12.75" customHeight="1" x14ac:dyDescent="0.2">
      <c r="A57" s="28">
        <v>2120</v>
      </c>
      <c r="B57" s="29"/>
      <c r="C57" s="29"/>
      <c r="D57" s="54"/>
      <c r="E57" s="30" t="s">
        <v>175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49">
        <v>1677593</v>
      </c>
      <c r="V57" s="50"/>
      <c r="W57" s="50"/>
      <c r="X57" s="50"/>
      <c r="Y57" s="51"/>
      <c r="Z57" s="49">
        <v>3755</v>
      </c>
      <c r="AA57" s="50"/>
      <c r="AB57" s="50"/>
      <c r="AC57" s="50"/>
      <c r="AD57" s="51"/>
      <c r="AE57" s="49">
        <v>0</v>
      </c>
      <c r="AF57" s="50"/>
      <c r="AG57" s="50"/>
      <c r="AH57" s="51"/>
      <c r="AI57" s="49">
        <f t="shared" si="0"/>
        <v>1681348</v>
      </c>
      <c r="AJ57" s="50"/>
      <c r="AK57" s="50"/>
      <c r="AL57" s="50"/>
      <c r="AM57" s="51"/>
      <c r="AN57" s="49">
        <v>1341100</v>
      </c>
      <c r="AO57" s="50"/>
      <c r="AP57" s="50"/>
      <c r="AQ57" s="50"/>
      <c r="AR57" s="51"/>
      <c r="AS57" s="49">
        <v>0</v>
      </c>
      <c r="AT57" s="50"/>
      <c r="AU57" s="50"/>
      <c r="AV57" s="50"/>
      <c r="AW57" s="51"/>
      <c r="AX57" s="49">
        <v>0</v>
      </c>
      <c r="AY57" s="50"/>
      <c r="AZ57" s="50"/>
      <c r="BA57" s="51"/>
      <c r="BB57" s="49">
        <f t="shared" si="1"/>
        <v>1341100</v>
      </c>
      <c r="BC57" s="50"/>
      <c r="BD57" s="50"/>
      <c r="BE57" s="50"/>
      <c r="BF57" s="51"/>
      <c r="BG57" s="49">
        <v>1550000</v>
      </c>
      <c r="BH57" s="50"/>
      <c r="BI57" s="50"/>
      <c r="BJ57" s="50"/>
      <c r="BK57" s="51"/>
      <c r="BL57" s="49">
        <v>0</v>
      </c>
      <c r="BM57" s="50"/>
      <c r="BN57" s="50"/>
      <c r="BO57" s="50"/>
      <c r="BP57" s="51"/>
      <c r="BQ57" s="49">
        <v>0</v>
      </c>
      <c r="BR57" s="50"/>
      <c r="BS57" s="50"/>
      <c r="BT57" s="51"/>
      <c r="BU57" s="49">
        <f t="shared" si="2"/>
        <v>1550000</v>
      </c>
      <c r="BV57" s="50"/>
      <c r="BW57" s="50"/>
      <c r="BX57" s="50"/>
      <c r="BY57" s="51"/>
    </row>
    <row r="58" spans="1:79" s="25" customFormat="1" ht="12.75" customHeight="1" x14ac:dyDescent="0.2">
      <c r="A58" s="28">
        <v>2210</v>
      </c>
      <c r="B58" s="29"/>
      <c r="C58" s="29"/>
      <c r="D58" s="54"/>
      <c r="E58" s="30" t="s">
        <v>176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49">
        <v>108327</v>
      </c>
      <c r="V58" s="50"/>
      <c r="W58" s="50"/>
      <c r="X58" s="50"/>
      <c r="Y58" s="51"/>
      <c r="Z58" s="49">
        <v>190908</v>
      </c>
      <c r="AA58" s="50"/>
      <c r="AB58" s="50"/>
      <c r="AC58" s="50"/>
      <c r="AD58" s="51"/>
      <c r="AE58" s="49">
        <v>0</v>
      </c>
      <c r="AF58" s="50"/>
      <c r="AG58" s="50"/>
      <c r="AH58" s="51"/>
      <c r="AI58" s="49">
        <f t="shared" si="0"/>
        <v>299235</v>
      </c>
      <c r="AJ58" s="50"/>
      <c r="AK58" s="50"/>
      <c r="AL58" s="50"/>
      <c r="AM58" s="51"/>
      <c r="AN58" s="49">
        <v>101400</v>
      </c>
      <c r="AO58" s="50"/>
      <c r="AP58" s="50"/>
      <c r="AQ58" s="50"/>
      <c r="AR58" s="51"/>
      <c r="AS58" s="49">
        <v>60000</v>
      </c>
      <c r="AT58" s="50"/>
      <c r="AU58" s="50"/>
      <c r="AV58" s="50"/>
      <c r="AW58" s="51"/>
      <c r="AX58" s="49">
        <v>0</v>
      </c>
      <c r="AY58" s="50"/>
      <c r="AZ58" s="50"/>
      <c r="BA58" s="51"/>
      <c r="BB58" s="49">
        <f t="shared" si="1"/>
        <v>161400</v>
      </c>
      <c r="BC58" s="50"/>
      <c r="BD58" s="50"/>
      <c r="BE58" s="50"/>
      <c r="BF58" s="51"/>
      <c r="BG58" s="49">
        <v>91400</v>
      </c>
      <c r="BH58" s="50"/>
      <c r="BI58" s="50"/>
      <c r="BJ58" s="50"/>
      <c r="BK58" s="51"/>
      <c r="BL58" s="49">
        <v>60000</v>
      </c>
      <c r="BM58" s="50"/>
      <c r="BN58" s="50"/>
      <c r="BO58" s="50"/>
      <c r="BP58" s="51"/>
      <c r="BQ58" s="49">
        <v>0</v>
      </c>
      <c r="BR58" s="50"/>
      <c r="BS58" s="50"/>
      <c r="BT58" s="51"/>
      <c r="BU58" s="49">
        <f t="shared" si="2"/>
        <v>151400</v>
      </c>
      <c r="BV58" s="50"/>
      <c r="BW58" s="50"/>
      <c r="BX58" s="50"/>
      <c r="BY58" s="51"/>
    </row>
    <row r="59" spans="1:79" s="25" customFormat="1" ht="12.75" customHeight="1" x14ac:dyDescent="0.2">
      <c r="A59" s="28">
        <v>2240</v>
      </c>
      <c r="B59" s="29"/>
      <c r="C59" s="29"/>
      <c r="D59" s="54"/>
      <c r="E59" s="30" t="s">
        <v>177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49">
        <v>13091</v>
      </c>
      <c r="V59" s="50"/>
      <c r="W59" s="50"/>
      <c r="X59" s="50"/>
      <c r="Y59" s="51"/>
      <c r="Z59" s="49">
        <v>16442</v>
      </c>
      <c r="AA59" s="50"/>
      <c r="AB59" s="50"/>
      <c r="AC59" s="50"/>
      <c r="AD59" s="51"/>
      <c r="AE59" s="49">
        <v>0</v>
      </c>
      <c r="AF59" s="50"/>
      <c r="AG59" s="50"/>
      <c r="AH59" s="51"/>
      <c r="AI59" s="49">
        <f t="shared" si="0"/>
        <v>29533</v>
      </c>
      <c r="AJ59" s="50"/>
      <c r="AK59" s="50"/>
      <c r="AL59" s="50"/>
      <c r="AM59" s="51"/>
      <c r="AN59" s="49">
        <v>57500</v>
      </c>
      <c r="AO59" s="50"/>
      <c r="AP59" s="50"/>
      <c r="AQ59" s="50"/>
      <c r="AR59" s="51"/>
      <c r="AS59" s="49">
        <v>13000</v>
      </c>
      <c r="AT59" s="50"/>
      <c r="AU59" s="50"/>
      <c r="AV59" s="50"/>
      <c r="AW59" s="51"/>
      <c r="AX59" s="49">
        <v>0</v>
      </c>
      <c r="AY59" s="50"/>
      <c r="AZ59" s="50"/>
      <c r="BA59" s="51"/>
      <c r="BB59" s="49">
        <f t="shared" si="1"/>
        <v>70500</v>
      </c>
      <c r="BC59" s="50"/>
      <c r="BD59" s="50"/>
      <c r="BE59" s="50"/>
      <c r="BF59" s="51"/>
      <c r="BG59" s="49">
        <v>62000</v>
      </c>
      <c r="BH59" s="50"/>
      <c r="BI59" s="50"/>
      <c r="BJ59" s="50"/>
      <c r="BK59" s="51"/>
      <c r="BL59" s="49">
        <v>10000</v>
      </c>
      <c r="BM59" s="50"/>
      <c r="BN59" s="50"/>
      <c r="BO59" s="50"/>
      <c r="BP59" s="51"/>
      <c r="BQ59" s="49">
        <v>0</v>
      </c>
      <c r="BR59" s="50"/>
      <c r="BS59" s="50"/>
      <c r="BT59" s="51"/>
      <c r="BU59" s="49">
        <f t="shared" si="2"/>
        <v>72000</v>
      </c>
      <c r="BV59" s="50"/>
      <c r="BW59" s="50"/>
      <c r="BX59" s="50"/>
      <c r="BY59" s="51"/>
    </row>
    <row r="60" spans="1:79" s="25" customFormat="1" ht="12.75" customHeight="1" x14ac:dyDescent="0.2">
      <c r="A60" s="28">
        <v>2250</v>
      </c>
      <c r="B60" s="29"/>
      <c r="C60" s="29"/>
      <c r="D60" s="54"/>
      <c r="E60" s="30" t="s">
        <v>178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49">
        <v>760</v>
      </c>
      <c r="V60" s="50"/>
      <c r="W60" s="50"/>
      <c r="X60" s="50"/>
      <c r="Y60" s="51"/>
      <c r="Z60" s="49">
        <v>0</v>
      </c>
      <c r="AA60" s="50"/>
      <c r="AB60" s="50"/>
      <c r="AC60" s="50"/>
      <c r="AD60" s="51"/>
      <c r="AE60" s="49">
        <v>0</v>
      </c>
      <c r="AF60" s="50"/>
      <c r="AG60" s="50"/>
      <c r="AH60" s="51"/>
      <c r="AI60" s="49">
        <f t="shared" si="0"/>
        <v>760</v>
      </c>
      <c r="AJ60" s="50"/>
      <c r="AK60" s="50"/>
      <c r="AL60" s="50"/>
      <c r="AM60" s="51"/>
      <c r="AN60" s="49">
        <v>4000</v>
      </c>
      <c r="AO60" s="50"/>
      <c r="AP60" s="50"/>
      <c r="AQ60" s="50"/>
      <c r="AR60" s="51"/>
      <c r="AS60" s="49">
        <v>0</v>
      </c>
      <c r="AT60" s="50"/>
      <c r="AU60" s="50"/>
      <c r="AV60" s="50"/>
      <c r="AW60" s="51"/>
      <c r="AX60" s="49">
        <v>0</v>
      </c>
      <c r="AY60" s="50"/>
      <c r="AZ60" s="50"/>
      <c r="BA60" s="51"/>
      <c r="BB60" s="49">
        <f t="shared" si="1"/>
        <v>4000</v>
      </c>
      <c r="BC60" s="50"/>
      <c r="BD60" s="50"/>
      <c r="BE60" s="50"/>
      <c r="BF60" s="51"/>
      <c r="BG60" s="49">
        <v>4000</v>
      </c>
      <c r="BH60" s="50"/>
      <c r="BI60" s="50"/>
      <c r="BJ60" s="50"/>
      <c r="BK60" s="51"/>
      <c r="BL60" s="49">
        <v>0</v>
      </c>
      <c r="BM60" s="50"/>
      <c r="BN60" s="50"/>
      <c r="BO60" s="50"/>
      <c r="BP60" s="51"/>
      <c r="BQ60" s="49">
        <v>0</v>
      </c>
      <c r="BR60" s="50"/>
      <c r="BS60" s="50"/>
      <c r="BT60" s="51"/>
      <c r="BU60" s="49">
        <f t="shared" si="2"/>
        <v>4000</v>
      </c>
      <c r="BV60" s="50"/>
      <c r="BW60" s="50"/>
      <c r="BX60" s="50"/>
      <c r="BY60" s="51"/>
    </row>
    <row r="61" spans="1:79" s="25" customFormat="1" ht="12.75" customHeight="1" x14ac:dyDescent="0.2">
      <c r="A61" s="28">
        <v>2271</v>
      </c>
      <c r="B61" s="29"/>
      <c r="C61" s="29"/>
      <c r="D61" s="54"/>
      <c r="E61" s="30" t="s">
        <v>347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49">
        <v>623870</v>
      </c>
      <c r="V61" s="50"/>
      <c r="W61" s="50"/>
      <c r="X61" s="50"/>
      <c r="Y61" s="51"/>
      <c r="Z61" s="49">
        <v>39288</v>
      </c>
      <c r="AA61" s="50"/>
      <c r="AB61" s="50"/>
      <c r="AC61" s="50"/>
      <c r="AD61" s="51"/>
      <c r="AE61" s="49">
        <v>0</v>
      </c>
      <c r="AF61" s="50"/>
      <c r="AG61" s="50"/>
      <c r="AH61" s="51"/>
      <c r="AI61" s="49">
        <f t="shared" si="0"/>
        <v>663158</v>
      </c>
      <c r="AJ61" s="50"/>
      <c r="AK61" s="50"/>
      <c r="AL61" s="50"/>
      <c r="AM61" s="51"/>
      <c r="AN61" s="49">
        <v>1411300</v>
      </c>
      <c r="AO61" s="50"/>
      <c r="AP61" s="50"/>
      <c r="AQ61" s="50"/>
      <c r="AR61" s="51"/>
      <c r="AS61" s="49">
        <v>0</v>
      </c>
      <c r="AT61" s="50"/>
      <c r="AU61" s="50"/>
      <c r="AV61" s="50"/>
      <c r="AW61" s="51"/>
      <c r="AX61" s="49">
        <v>0</v>
      </c>
      <c r="AY61" s="50"/>
      <c r="AZ61" s="50"/>
      <c r="BA61" s="51"/>
      <c r="BB61" s="49">
        <f t="shared" si="1"/>
        <v>1411300</v>
      </c>
      <c r="BC61" s="50"/>
      <c r="BD61" s="50"/>
      <c r="BE61" s="50"/>
      <c r="BF61" s="51"/>
      <c r="BG61" s="49">
        <v>1055000</v>
      </c>
      <c r="BH61" s="50"/>
      <c r="BI61" s="50"/>
      <c r="BJ61" s="50"/>
      <c r="BK61" s="51"/>
      <c r="BL61" s="49">
        <v>0</v>
      </c>
      <c r="BM61" s="50"/>
      <c r="BN61" s="50"/>
      <c r="BO61" s="50"/>
      <c r="BP61" s="51"/>
      <c r="BQ61" s="49">
        <v>0</v>
      </c>
      <c r="BR61" s="50"/>
      <c r="BS61" s="50"/>
      <c r="BT61" s="51"/>
      <c r="BU61" s="49">
        <f t="shared" si="2"/>
        <v>1055000</v>
      </c>
      <c r="BV61" s="50"/>
      <c r="BW61" s="50"/>
      <c r="BX61" s="50"/>
      <c r="BY61" s="51"/>
    </row>
    <row r="62" spans="1:79" s="25" customFormat="1" ht="12.75" customHeight="1" x14ac:dyDescent="0.2">
      <c r="A62" s="28">
        <v>2272</v>
      </c>
      <c r="B62" s="29"/>
      <c r="C62" s="29"/>
      <c r="D62" s="54"/>
      <c r="E62" s="30" t="s">
        <v>276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49">
        <v>10867</v>
      </c>
      <c r="V62" s="50"/>
      <c r="W62" s="50"/>
      <c r="X62" s="50"/>
      <c r="Y62" s="51"/>
      <c r="Z62" s="49">
        <v>0</v>
      </c>
      <c r="AA62" s="50"/>
      <c r="AB62" s="50"/>
      <c r="AC62" s="50"/>
      <c r="AD62" s="51"/>
      <c r="AE62" s="49">
        <v>0</v>
      </c>
      <c r="AF62" s="50"/>
      <c r="AG62" s="50"/>
      <c r="AH62" s="51"/>
      <c r="AI62" s="49">
        <f t="shared" si="0"/>
        <v>10867</v>
      </c>
      <c r="AJ62" s="50"/>
      <c r="AK62" s="50"/>
      <c r="AL62" s="50"/>
      <c r="AM62" s="51"/>
      <c r="AN62" s="49">
        <v>15000</v>
      </c>
      <c r="AO62" s="50"/>
      <c r="AP62" s="50"/>
      <c r="AQ62" s="50"/>
      <c r="AR62" s="51"/>
      <c r="AS62" s="49">
        <v>0</v>
      </c>
      <c r="AT62" s="50"/>
      <c r="AU62" s="50"/>
      <c r="AV62" s="50"/>
      <c r="AW62" s="51"/>
      <c r="AX62" s="49">
        <v>0</v>
      </c>
      <c r="AY62" s="50"/>
      <c r="AZ62" s="50"/>
      <c r="BA62" s="51"/>
      <c r="BB62" s="49">
        <f t="shared" si="1"/>
        <v>15000</v>
      </c>
      <c r="BC62" s="50"/>
      <c r="BD62" s="50"/>
      <c r="BE62" s="50"/>
      <c r="BF62" s="51"/>
      <c r="BG62" s="49">
        <v>22800</v>
      </c>
      <c r="BH62" s="50"/>
      <c r="BI62" s="50"/>
      <c r="BJ62" s="50"/>
      <c r="BK62" s="51"/>
      <c r="BL62" s="49">
        <v>0</v>
      </c>
      <c r="BM62" s="50"/>
      <c r="BN62" s="50"/>
      <c r="BO62" s="50"/>
      <c r="BP62" s="51"/>
      <c r="BQ62" s="49">
        <v>0</v>
      </c>
      <c r="BR62" s="50"/>
      <c r="BS62" s="50"/>
      <c r="BT62" s="51"/>
      <c r="BU62" s="49">
        <f t="shared" si="2"/>
        <v>22800</v>
      </c>
      <c r="BV62" s="50"/>
      <c r="BW62" s="50"/>
      <c r="BX62" s="50"/>
      <c r="BY62" s="51"/>
    </row>
    <row r="63" spans="1:79" s="25" customFormat="1" ht="12.75" customHeight="1" x14ac:dyDescent="0.2">
      <c r="A63" s="28">
        <v>2273</v>
      </c>
      <c r="B63" s="29"/>
      <c r="C63" s="29"/>
      <c r="D63" s="54"/>
      <c r="E63" s="30" t="s">
        <v>277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49">
        <v>149946</v>
      </c>
      <c r="V63" s="50"/>
      <c r="W63" s="50"/>
      <c r="X63" s="50"/>
      <c r="Y63" s="51"/>
      <c r="Z63" s="49">
        <v>0</v>
      </c>
      <c r="AA63" s="50"/>
      <c r="AB63" s="50"/>
      <c r="AC63" s="50"/>
      <c r="AD63" s="51"/>
      <c r="AE63" s="49">
        <v>0</v>
      </c>
      <c r="AF63" s="50"/>
      <c r="AG63" s="50"/>
      <c r="AH63" s="51"/>
      <c r="AI63" s="49">
        <f t="shared" si="0"/>
        <v>149946</v>
      </c>
      <c r="AJ63" s="50"/>
      <c r="AK63" s="50"/>
      <c r="AL63" s="50"/>
      <c r="AM63" s="51"/>
      <c r="AN63" s="49">
        <v>303300</v>
      </c>
      <c r="AO63" s="50"/>
      <c r="AP63" s="50"/>
      <c r="AQ63" s="50"/>
      <c r="AR63" s="51"/>
      <c r="AS63" s="49">
        <v>0</v>
      </c>
      <c r="AT63" s="50"/>
      <c r="AU63" s="50"/>
      <c r="AV63" s="50"/>
      <c r="AW63" s="51"/>
      <c r="AX63" s="49">
        <v>0</v>
      </c>
      <c r="AY63" s="50"/>
      <c r="AZ63" s="50"/>
      <c r="BA63" s="51"/>
      <c r="BB63" s="49">
        <f t="shared" si="1"/>
        <v>303300</v>
      </c>
      <c r="BC63" s="50"/>
      <c r="BD63" s="50"/>
      <c r="BE63" s="50"/>
      <c r="BF63" s="51"/>
      <c r="BG63" s="49">
        <v>402300</v>
      </c>
      <c r="BH63" s="50"/>
      <c r="BI63" s="50"/>
      <c r="BJ63" s="50"/>
      <c r="BK63" s="51"/>
      <c r="BL63" s="49">
        <v>0</v>
      </c>
      <c r="BM63" s="50"/>
      <c r="BN63" s="50"/>
      <c r="BO63" s="50"/>
      <c r="BP63" s="51"/>
      <c r="BQ63" s="49">
        <v>0</v>
      </c>
      <c r="BR63" s="50"/>
      <c r="BS63" s="50"/>
      <c r="BT63" s="51"/>
      <c r="BU63" s="49">
        <f t="shared" si="2"/>
        <v>402300</v>
      </c>
      <c r="BV63" s="50"/>
      <c r="BW63" s="50"/>
      <c r="BX63" s="50"/>
      <c r="BY63" s="51"/>
    </row>
    <row r="64" spans="1:79" s="25" customFormat="1" ht="12.75" customHeight="1" x14ac:dyDescent="0.2">
      <c r="A64" s="28">
        <v>2274</v>
      </c>
      <c r="B64" s="29"/>
      <c r="C64" s="29"/>
      <c r="D64" s="54"/>
      <c r="E64" s="30" t="s">
        <v>278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2"/>
      <c r="U64" s="49">
        <v>611</v>
      </c>
      <c r="V64" s="50"/>
      <c r="W64" s="50"/>
      <c r="X64" s="50"/>
      <c r="Y64" s="51"/>
      <c r="Z64" s="49">
        <v>0</v>
      </c>
      <c r="AA64" s="50"/>
      <c r="AB64" s="50"/>
      <c r="AC64" s="50"/>
      <c r="AD64" s="51"/>
      <c r="AE64" s="49">
        <v>0</v>
      </c>
      <c r="AF64" s="50"/>
      <c r="AG64" s="50"/>
      <c r="AH64" s="51"/>
      <c r="AI64" s="49">
        <f t="shared" si="0"/>
        <v>611</v>
      </c>
      <c r="AJ64" s="50"/>
      <c r="AK64" s="50"/>
      <c r="AL64" s="50"/>
      <c r="AM64" s="51"/>
      <c r="AN64" s="49">
        <v>5000</v>
      </c>
      <c r="AO64" s="50"/>
      <c r="AP64" s="50"/>
      <c r="AQ64" s="50"/>
      <c r="AR64" s="51"/>
      <c r="AS64" s="49">
        <v>0</v>
      </c>
      <c r="AT64" s="50"/>
      <c r="AU64" s="50"/>
      <c r="AV64" s="50"/>
      <c r="AW64" s="51"/>
      <c r="AX64" s="49">
        <v>0</v>
      </c>
      <c r="AY64" s="50"/>
      <c r="AZ64" s="50"/>
      <c r="BA64" s="51"/>
      <c r="BB64" s="49">
        <f t="shared" si="1"/>
        <v>5000</v>
      </c>
      <c r="BC64" s="50"/>
      <c r="BD64" s="50"/>
      <c r="BE64" s="50"/>
      <c r="BF64" s="51"/>
      <c r="BG64" s="49">
        <v>5000</v>
      </c>
      <c r="BH64" s="50"/>
      <c r="BI64" s="50"/>
      <c r="BJ64" s="50"/>
      <c r="BK64" s="51"/>
      <c r="BL64" s="49">
        <v>0</v>
      </c>
      <c r="BM64" s="50"/>
      <c r="BN64" s="50"/>
      <c r="BO64" s="50"/>
      <c r="BP64" s="51"/>
      <c r="BQ64" s="49">
        <v>0</v>
      </c>
      <c r="BR64" s="50"/>
      <c r="BS64" s="50"/>
      <c r="BT64" s="51"/>
      <c r="BU64" s="49">
        <f t="shared" si="2"/>
        <v>5000</v>
      </c>
      <c r="BV64" s="50"/>
      <c r="BW64" s="50"/>
      <c r="BX64" s="50"/>
      <c r="BY64" s="51"/>
    </row>
    <row r="65" spans="1:79" s="25" customFormat="1" ht="25.5" customHeight="1" x14ac:dyDescent="0.2">
      <c r="A65" s="28">
        <v>2275</v>
      </c>
      <c r="B65" s="29"/>
      <c r="C65" s="29"/>
      <c r="D65" s="54"/>
      <c r="E65" s="30" t="s">
        <v>279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  <c r="U65" s="49">
        <v>147401</v>
      </c>
      <c r="V65" s="50"/>
      <c r="W65" s="50"/>
      <c r="X65" s="50"/>
      <c r="Y65" s="51"/>
      <c r="Z65" s="49">
        <v>0</v>
      </c>
      <c r="AA65" s="50"/>
      <c r="AB65" s="50"/>
      <c r="AC65" s="50"/>
      <c r="AD65" s="51"/>
      <c r="AE65" s="49">
        <v>0</v>
      </c>
      <c r="AF65" s="50"/>
      <c r="AG65" s="50"/>
      <c r="AH65" s="51"/>
      <c r="AI65" s="49">
        <f t="shared" si="0"/>
        <v>147401</v>
      </c>
      <c r="AJ65" s="50"/>
      <c r="AK65" s="50"/>
      <c r="AL65" s="50"/>
      <c r="AM65" s="51"/>
      <c r="AN65" s="49">
        <v>270000</v>
      </c>
      <c r="AO65" s="50"/>
      <c r="AP65" s="50"/>
      <c r="AQ65" s="50"/>
      <c r="AR65" s="51"/>
      <c r="AS65" s="49">
        <v>0</v>
      </c>
      <c r="AT65" s="50"/>
      <c r="AU65" s="50"/>
      <c r="AV65" s="50"/>
      <c r="AW65" s="51"/>
      <c r="AX65" s="49">
        <v>0</v>
      </c>
      <c r="AY65" s="50"/>
      <c r="AZ65" s="50"/>
      <c r="BA65" s="51"/>
      <c r="BB65" s="49">
        <f t="shared" si="1"/>
        <v>270000</v>
      </c>
      <c r="BC65" s="50"/>
      <c r="BD65" s="50"/>
      <c r="BE65" s="50"/>
      <c r="BF65" s="51"/>
      <c r="BG65" s="49">
        <v>497000</v>
      </c>
      <c r="BH65" s="50"/>
      <c r="BI65" s="50"/>
      <c r="BJ65" s="50"/>
      <c r="BK65" s="51"/>
      <c r="BL65" s="49">
        <v>0</v>
      </c>
      <c r="BM65" s="50"/>
      <c r="BN65" s="50"/>
      <c r="BO65" s="50"/>
      <c r="BP65" s="51"/>
      <c r="BQ65" s="49">
        <v>0</v>
      </c>
      <c r="BR65" s="50"/>
      <c r="BS65" s="50"/>
      <c r="BT65" s="51"/>
      <c r="BU65" s="49">
        <f t="shared" si="2"/>
        <v>497000</v>
      </c>
      <c r="BV65" s="50"/>
      <c r="BW65" s="50"/>
      <c r="BX65" s="50"/>
      <c r="BY65" s="51"/>
    </row>
    <row r="66" spans="1:79" s="25" customFormat="1" ht="38.25" customHeight="1" x14ac:dyDescent="0.2">
      <c r="A66" s="28">
        <v>2282</v>
      </c>
      <c r="B66" s="29"/>
      <c r="C66" s="29"/>
      <c r="D66" s="54"/>
      <c r="E66" s="30" t="s">
        <v>179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2"/>
      <c r="U66" s="49">
        <v>600</v>
      </c>
      <c r="V66" s="50"/>
      <c r="W66" s="50"/>
      <c r="X66" s="50"/>
      <c r="Y66" s="51"/>
      <c r="Z66" s="49">
        <v>0</v>
      </c>
      <c r="AA66" s="50"/>
      <c r="AB66" s="50"/>
      <c r="AC66" s="50"/>
      <c r="AD66" s="51"/>
      <c r="AE66" s="49">
        <v>0</v>
      </c>
      <c r="AF66" s="50"/>
      <c r="AG66" s="50"/>
      <c r="AH66" s="51"/>
      <c r="AI66" s="49">
        <f t="shared" si="0"/>
        <v>600</v>
      </c>
      <c r="AJ66" s="50"/>
      <c r="AK66" s="50"/>
      <c r="AL66" s="50"/>
      <c r="AM66" s="51"/>
      <c r="AN66" s="49">
        <v>3000</v>
      </c>
      <c r="AO66" s="50"/>
      <c r="AP66" s="50"/>
      <c r="AQ66" s="50"/>
      <c r="AR66" s="51"/>
      <c r="AS66" s="49">
        <v>0</v>
      </c>
      <c r="AT66" s="50"/>
      <c r="AU66" s="50"/>
      <c r="AV66" s="50"/>
      <c r="AW66" s="51"/>
      <c r="AX66" s="49">
        <v>0</v>
      </c>
      <c r="AY66" s="50"/>
      <c r="AZ66" s="50"/>
      <c r="BA66" s="51"/>
      <c r="BB66" s="49">
        <f t="shared" si="1"/>
        <v>3000</v>
      </c>
      <c r="BC66" s="50"/>
      <c r="BD66" s="50"/>
      <c r="BE66" s="50"/>
      <c r="BF66" s="51"/>
      <c r="BG66" s="49">
        <v>5000</v>
      </c>
      <c r="BH66" s="50"/>
      <c r="BI66" s="50"/>
      <c r="BJ66" s="50"/>
      <c r="BK66" s="51"/>
      <c r="BL66" s="49">
        <v>0</v>
      </c>
      <c r="BM66" s="50"/>
      <c r="BN66" s="50"/>
      <c r="BO66" s="50"/>
      <c r="BP66" s="51"/>
      <c r="BQ66" s="49">
        <v>0</v>
      </c>
      <c r="BR66" s="50"/>
      <c r="BS66" s="50"/>
      <c r="BT66" s="51"/>
      <c r="BU66" s="49">
        <f t="shared" si="2"/>
        <v>5000</v>
      </c>
      <c r="BV66" s="50"/>
      <c r="BW66" s="50"/>
      <c r="BX66" s="50"/>
      <c r="BY66" s="51"/>
    </row>
    <row r="67" spans="1:79" s="25" customFormat="1" ht="12.75" customHeight="1" x14ac:dyDescent="0.2">
      <c r="A67" s="28">
        <v>2800</v>
      </c>
      <c r="B67" s="29"/>
      <c r="C67" s="29"/>
      <c r="D67" s="54"/>
      <c r="E67" s="30" t="s">
        <v>180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2"/>
      <c r="U67" s="49">
        <v>374</v>
      </c>
      <c r="V67" s="50"/>
      <c r="W67" s="50"/>
      <c r="X67" s="50"/>
      <c r="Y67" s="51"/>
      <c r="Z67" s="49">
        <v>0</v>
      </c>
      <c r="AA67" s="50"/>
      <c r="AB67" s="50"/>
      <c r="AC67" s="50"/>
      <c r="AD67" s="51"/>
      <c r="AE67" s="49">
        <v>0</v>
      </c>
      <c r="AF67" s="50"/>
      <c r="AG67" s="50"/>
      <c r="AH67" s="51"/>
      <c r="AI67" s="49">
        <f t="shared" si="0"/>
        <v>374</v>
      </c>
      <c r="AJ67" s="50"/>
      <c r="AK67" s="50"/>
      <c r="AL67" s="50"/>
      <c r="AM67" s="51"/>
      <c r="AN67" s="49">
        <v>3000</v>
      </c>
      <c r="AO67" s="50"/>
      <c r="AP67" s="50"/>
      <c r="AQ67" s="50"/>
      <c r="AR67" s="51"/>
      <c r="AS67" s="49">
        <v>0</v>
      </c>
      <c r="AT67" s="50"/>
      <c r="AU67" s="50"/>
      <c r="AV67" s="50"/>
      <c r="AW67" s="51"/>
      <c r="AX67" s="49">
        <v>0</v>
      </c>
      <c r="AY67" s="50"/>
      <c r="AZ67" s="50"/>
      <c r="BA67" s="51"/>
      <c r="BB67" s="49">
        <f t="shared" si="1"/>
        <v>3000</v>
      </c>
      <c r="BC67" s="50"/>
      <c r="BD67" s="50"/>
      <c r="BE67" s="50"/>
      <c r="BF67" s="51"/>
      <c r="BG67" s="49">
        <v>3000</v>
      </c>
      <c r="BH67" s="50"/>
      <c r="BI67" s="50"/>
      <c r="BJ67" s="50"/>
      <c r="BK67" s="51"/>
      <c r="BL67" s="49">
        <v>5000</v>
      </c>
      <c r="BM67" s="50"/>
      <c r="BN67" s="50"/>
      <c r="BO67" s="50"/>
      <c r="BP67" s="51"/>
      <c r="BQ67" s="49">
        <v>0</v>
      </c>
      <c r="BR67" s="50"/>
      <c r="BS67" s="50"/>
      <c r="BT67" s="51"/>
      <c r="BU67" s="49">
        <f t="shared" si="2"/>
        <v>8000</v>
      </c>
      <c r="BV67" s="50"/>
      <c r="BW67" s="50"/>
      <c r="BX67" s="50"/>
      <c r="BY67" s="51"/>
    </row>
    <row r="68" spans="1:79" s="6" customFormat="1" ht="12.75" customHeight="1" x14ac:dyDescent="0.2">
      <c r="A68" s="33"/>
      <c r="B68" s="34"/>
      <c r="C68" s="34"/>
      <c r="D68" s="53"/>
      <c r="E68" s="35" t="s">
        <v>147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7"/>
      <c r="U68" s="45">
        <v>8704847</v>
      </c>
      <c r="V68" s="46"/>
      <c r="W68" s="46"/>
      <c r="X68" s="46"/>
      <c r="Y68" s="47"/>
      <c r="Z68" s="45">
        <v>267464</v>
      </c>
      <c r="AA68" s="46"/>
      <c r="AB68" s="46"/>
      <c r="AC68" s="46"/>
      <c r="AD68" s="47"/>
      <c r="AE68" s="45">
        <v>0</v>
      </c>
      <c r="AF68" s="46"/>
      <c r="AG68" s="46"/>
      <c r="AH68" s="47"/>
      <c r="AI68" s="45">
        <f t="shared" si="0"/>
        <v>8972311</v>
      </c>
      <c r="AJ68" s="46"/>
      <c r="AK68" s="46"/>
      <c r="AL68" s="46"/>
      <c r="AM68" s="47"/>
      <c r="AN68" s="45">
        <v>8153500</v>
      </c>
      <c r="AO68" s="46"/>
      <c r="AP68" s="46"/>
      <c r="AQ68" s="46"/>
      <c r="AR68" s="47"/>
      <c r="AS68" s="45">
        <v>73000</v>
      </c>
      <c r="AT68" s="46"/>
      <c r="AU68" s="46"/>
      <c r="AV68" s="46"/>
      <c r="AW68" s="47"/>
      <c r="AX68" s="45">
        <v>0</v>
      </c>
      <c r="AY68" s="46"/>
      <c r="AZ68" s="46"/>
      <c r="BA68" s="47"/>
      <c r="BB68" s="45">
        <f t="shared" si="1"/>
        <v>8226500</v>
      </c>
      <c r="BC68" s="46"/>
      <c r="BD68" s="46"/>
      <c r="BE68" s="46"/>
      <c r="BF68" s="47"/>
      <c r="BG68" s="45">
        <v>8397300</v>
      </c>
      <c r="BH68" s="46"/>
      <c r="BI68" s="46"/>
      <c r="BJ68" s="46"/>
      <c r="BK68" s="47"/>
      <c r="BL68" s="45">
        <v>75000</v>
      </c>
      <c r="BM68" s="46"/>
      <c r="BN68" s="46"/>
      <c r="BO68" s="46"/>
      <c r="BP68" s="47"/>
      <c r="BQ68" s="45">
        <v>0</v>
      </c>
      <c r="BR68" s="46"/>
      <c r="BS68" s="46"/>
      <c r="BT68" s="47"/>
      <c r="BU68" s="45">
        <f t="shared" si="2"/>
        <v>8472300</v>
      </c>
      <c r="BV68" s="46"/>
      <c r="BW68" s="46"/>
      <c r="BX68" s="46"/>
      <c r="BY68" s="47"/>
    </row>
    <row r="70" spans="1:79" ht="14.25" customHeight="1" x14ac:dyDescent="0.2">
      <c r="A70" s="65" t="s">
        <v>243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79" ht="15" customHeight="1" x14ac:dyDescent="0.2">
      <c r="A71" s="80" t="s">
        <v>230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</row>
    <row r="72" spans="1:79" ht="23.1" customHeight="1" x14ac:dyDescent="0.2">
      <c r="A72" s="108" t="s">
        <v>119</v>
      </c>
      <c r="B72" s="109"/>
      <c r="C72" s="109"/>
      <c r="D72" s="109"/>
      <c r="E72" s="110"/>
      <c r="F72" s="41" t="s">
        <v>19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77" t="s">
        <v>231</v>
      </c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9"/>
      <c r="AN72" s="77" t="s">
        <v>234</v>
      </c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9"/>
      <c r="BG72" s="77" t="s">
        <v>241</v>
      </c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9"/>
    </row>
    <row r="73" spans="1:79" ht="51.75" customHeight="1" x14ac:dyDescent="0.2">
      <c r="A73" s="111"/>
      <c r="B73" s="112"/>
      <c r="C73" s="112"/>
      <c r="D73" s="112"/>
      <c r="E73" s="113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77" t="s">
        <v>4</v>
      </c>
      <c r="V73" s="78"/>
      <c r="W73" s="78"/>
      <c r="X73" s="78"/>
      <c r="Y73" s="79"/>
      <c r="Z73" s="77" t="s">
        <v>3</v>
      </c>
      <c r="AA73" s="78"/>
      <c r="AB73" s="78"/>
      <c r="AC73" s="78"/>
      <c r="AD73" s="79"/>
      <c r="AE73" s="102" t="s">
        <v>116</v>
      </c>
      <c r="AF73" s="103"/>
      <c r="AG73" s="103"/>
      <c r="AH73" s="104"/>
      <c r="AI73" s="77" t="s">
        <v>5</v>
      </c>
      <c r="AJ73" s="78"/>
      <c r="AK73" s="78"/>
      <c r="AL73" s="78"/>
      <c r="AM73" s="79"/>
      <c r="AN73" s="77" t="s">
        <v>4</v>
      </c>
      <c r="AO73" s="78"/>
      <c r="AP73" s="78"/>
      <c r="AQ73" s="78"/>
      <c r="AR73" s="79"/>
      <c r="AS73" s="77" t="s">
        <v>3</v>
      </c>
      <c r="AT73" s="78"/>
      <c r="AU73" s="78"/>
      <c r="AV73" s="78"/>
      <c r="AW73" s="79"/>
      <c r="AX73" s="102" t="s">
        <v>116</v>
      </c>
      <c r="AY73" s="103"/>
      <c r="AZ73" s="103"/>
      <c r="BA73" s="104"/>
      <c r="BB73" s="77" t="s">
        <v>96</v>
      </c>
      <c r="BC73" s="78"/>
      <c r="BD73" s="78"/>
      <c r="BE73" s="78"/>
      <c r="BF73" s="79"/>
      <c r="BG73" s="77" t="s">
        <v>4</v>
      </c>
      <c r="BH73" s="78"/>
      <c r="BI73" s="78"/>
      <c r="BJ73" s="78"/>
      <c r="BK73" s="79"/>
      <c r="BL73" s="77" t="s">
        <v>3</v>
      </c>
      <c r="BM73" s="78"/>
      <c r="BN73" s="78"/>
      <c r="BO73" s="78"/>
      <c r="BP73" s="79"/>
      <c r="BQ73" s="102" t="s">
        <v>116</v>
      </c>
      <c r="BR73" s="103"/>
      <c r="BS73" s="103"/>
      <c r="BT73" s="104"/>
      <c r="BU73" s="41" t="s">
        <v>97</v>
      </c>
      <c r="BV73" s="41"/>
      <c r="BW73" s="41"/>
      <c r="BX73" s="41"/>
      <c r="BY73" s="41"/>
    </row>
    <row r="74" spans="1:79" ht="15" customHeight="1" x14ac:dyDescent="0.2">
      <c r="A74" s="77">
        <v>1</v>
      </c>
      <c r="B74" s="78"/>
      <c r="C74" s="78"/>
      <c r="D74" s="78"/>
      <c r="E74" s="79"/>
      <c r="F74" s="77">
        <v>2</v>
      </c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9"/>
      <c r="U74" s="77">
        <v>3</v>
      </c>
      <c r="V74" s="78"/>
      <c r="W74" s="78"/>
      <c r="X74" s="78"/>
      <c r="Y74" s="79"/>
      <c r="Z74" s="77">
        <v>4</v>
      </c>
      <c r="AA74" s="78"/>
      <c r="AB74" s="78"/>
      <c r="AC74" s="78"/>
      <c r="AD74" s="79"/>
      <c r="AE74" s="77">
        <v>5</v>
      </c>
      <c r="AF74" s="78"/>
      <c r="AG74" s="78"/>
      <c r="AH74" s="79"/>
      <c r="AI74" s="77">
        <v>6</v>
      </c>
      <c r="AJ74" s="78"/>
      <c r="AK74" s="78"/>
      <c r="AL74" s="78"/>
      <c r="AM74" s="79"/>
      <c r="AN74" s="77">
        <v>7</v>
      </c>
      <c r="AO74" s="78"/>
      <c r="AP74" s="78"/>
      <c r="AQ74" s="78"/>
      <c r="AR74" s="79"/>
      <c r="AS74" s="77">
        <v>8</v>
      </c>
      <c r="AT74" s="78"/>
      <c r="AU74" s="78"/>
      <c r="AV74" s="78"/>
      <c r="AW74" s="79"/>
      <c r="AX74" s="77">
        <v>9</v>
      </c>
      <c r="AY74" s="78"/>
      <c r="AZ74" s="78"/>
      <c r="BA74" s="79"/>
      <c r="BB74" s="77">
        <v>10</v>
      </c>
      <c r="BC74" s="78"/>
      <c r="BD74" s="78"/>
      <c r="BE74" s="78"/>
      <c r="BF74" s="79"/>
      <c r="BG74" s="77">
        <v>11</v>
      </c>
      <c r="BH74" s="78"/>
      <c r="BI74" s="78"/>
      <c r="BJ74" s="78"/>
      <c r="BK74" s="79"/>
      <c r="BL74" s="77">
        <v>12</v>
      </c>
      <c r="BM74" s="78"/>
      <c r="BN74" s="78"/>
      <c r="BO74" s="78"/>
      <c r="BP74" s="79"/>
      <c r="BQ74" s="77">
        <v>13</v>
      </c>
      <c r="BR74" s="78"/>
      <c r="BS74" s="78"/>
      <c r="BT74" s="79"/>
      <c r="BU74" s="41">
        <v>14</v>
      </c>
      <c r="BV74" s="41"/>
      <c r="BW74" s="41"/>
      <c r="BX74" s="41"/>
      <c r="BY74" s="41"/>
    </row>
    <row r="75" spans="1:79" s="1" customFormat="1" ht="13.5" hidden="1" customHeight="1" x14ac:dyDescent="0.2">
      <c r="A75" s="92" t="s">
        <v>64</v>
      </c>
      <c r="B75" s="93"/>
      <c r="C75" s="93"/>
      <c r="D75" s="93"/>
      <c r="E75" s="94"/>
      <c r="F75" s="92" t="s">
        <v>57</v>
      </c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4"/>
      <c r="U75" s="92" t="s">
        <v>65</v>
      </c>
      <c r="V75" s="93"/>
      <c r="W75" s="93"/>
      <c r="X75" s="93"/>
      <c r="Y75" s="94"/>
      <c r="Z75" s="92" t="s">
        <v>66</v>
      </c>
      <c r="AA75" s="93"/>
      <c r="AB75" s="93"/>
      <c r="AC75" s="93"/>
      <c r="AD75" s="94"/>
      <c r="AE75" s="92" t="s">
        <v>91</v>
      </c>
      <c r="AF75" s="93"/>
      <c r="AG75" s="93"/>
      <c r="AH75" s="94"/>
      <c r="AI75" s="99" t="s">
        <v>170</v>
      </c>
      <c r="AJ75" s="100"/>
      <c r="AK75" s="100"/>
      <c r="AL75" s="100"/>
      <c r="AM75" s="101"/>
      <c r="AN75" s="92" t="s">
        <v>67</v>
      </c>
      <c r="AO75" s="93"/>
      <c r="AP75" s="93"/>
      <c r="AQ75" s="93"/>
      <c r="AR75" s="94"/>
      <c r="AS75" s="92" t="s">
        <v>68</v>
      </c>
      <c r="AT75" s="93"/>
      <c r="AU75" s="93"/>
      <c r="AV75" s="93"/>
      <c r="AW75" s="94"/>
      <c r="AX75" s="92" t="s">
        <v>92</v>
      </c>
      <c r="AY75" s="93"/>
      <c r="AZ75" s="93"/>
      <c r="BA75" s="94"/>
      <c r="BB75" s="99" t="s">
        <v>170</v>
      </c>
      <c r="BC75" s="100"/>
      <c r="BD75" s="100"/>
      <c r="BE75" s="100"/>
      <c r="BF75" s="101"/>
      <c r="BG75" s="92" t="s">
        <v>58</v>
      </c>
      <c r="BH75" s="93"/>
      <c r="BI75" s="93"/>
      <c r="BJ75" s="93"/>
      <c r="BK75" s="94"/>
      <c r="BL75" s="92" t="s">
        <v>59</v>
      </c>
      <c r="BM75" s="93"/>
      <c r="BN75" s="93"/>
      <c r="BO75" s="93"/>
      <c r="BP75" s="94"/>
      <c r="BQ75" s="92" t="s">
        <v>93</v>
      </c>
      <c r="BR75" s="93"/>
      <c r="BS75" s="93"/>
      <c r="BT75" s="94"/>
      <c r="BU75" s="88" t="s">
        <v>170</v>
      </c>
      <c r="BV75" s="88"/>
      <c r="BW75" s="88"/>
      <c r="BX75" s="88"/>
      <c r="BY75" s="88"/>
      <c r="CA75" t="s">
        <v>27</v>
      </c>
    </row>
    <row r="76" spans="1:79" s="6" customFormat="1" ht="12.75" customHeight="1" x14ac:dyDescent="0.2">
      <c r="A76" s="33"/>
      <c r="B76" s="34"/>
      <c r="C76" s="34"/>
      <c r="D76" s="34"/>
      <c r="E76" s="53"/>
      <c r="F76" s="33" t="s">
        <v>147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53"/>
      <c r="U76" s="45"/>
      <c r="V76" s="46"/>
      <c r="W76" s="46"/>
      <c r="X76" s="46"/>
      <c r="Y76" s="47"/>
      <c r="Z76" s="45"/>
      <c r="AA76" s="46"/>
      <c r="AB76" s="46"/>
      <c r="AC76" s="46"/>
      <c r="AD76" s="47"/>
      <c r="AE76" s="45"/>
      <c r="AF76" s="46"/>
      <c r="AG76" s="46"/>
      <c r="AH76" s="47"/>
      <c r="AI76" s="45">
        <f>IF(ISNUMBER(U76),U76,0)+IF(ISNUMBER(Z76),Z76,0)</f>
        <v>0</v>
      </c>
      <c r="AJ76" s="46"/>
      <c r="AK76" s="46"/>
      <c r="AL76" s="46"/>
      <c r="AM76" s="47"/>
      <c r="AN76" s="45"/>
      <c r="AO76" s="46"/>
      <c r="AP76" s="46"/>
      <c r="AQ76" s="46"/>
      <c r="AR76" s="47"/>
      <c r="AS76" s="45"/>
      <c r="AT76" s="46"/>
      <c r="AU76" s="46"/>
      <c r="AV76" s="46"/>
      <c r="AW76" s="47"/>
      <c r="AX76" s="45"/>
      <c r="AY76" s="46"/>
      <c r="AZ76" s="46"/>
      <c r="BA76" s="47"/>
      <c r="BB76" s="45">
        <f>IF(ISNUMBER(AN76),AN76,0)+IF(ISNUMBER(AS76),AS76,0)</f>
        <v>0</v>
      </c>
      <c r="BC76" s="46"/>
      <c r="BD76" s="46"/>
      <c r="BE76" s="46"/>
      <c r="BF76" s="47"/>
      <c r="BG76" s="45"/>
      <c r="BH76" s="46"/>
      <c r="BI76" s="46"/>
      <c r="BJ76" s="46"/>
      <c r="BK76" s="47"/>
      <c r="BL76" s="45"/>
      <c r="BM76" s="46"/>
      <c r="BN76" s="46"/>
      <c r="BO76" s="46"/>
      <c r="BP76" s="47"/>
      <c r="BQ76" s="45"/>
      <c r="BR76" s="46"/>
      <c r="BS76" s="46"/>
      <c r="BT76" s="47"/>
      <c r="BU76" s="45">
        <f>IF(ISNUMBER(BG76),BG76,0)+IF(ISNUMBER(BL76),BL76,0)</f>
        <v>0</v>
      </c>
      <c r="BV76" s="46"/>
      <c r="BW76" s="46"/>
      <c r="BX76" s="46"/>
      <c r="BY76" s="47"/>
      <c r="CA76" s="6" t="s">
        <v>28</v>
      </c>
    </row>
    <row r="78" spans="1:79" ht="14.25" customHeight="1" x14ac:dyDescent="0.2">
      <c r="A78" s="65" t="s">
        <v>258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</row>
    <row r="79" spans="1:79" ht="15" customHeight="1" x14ac:dyDescent="0.2">
      <c r="A79" s="80" t="s">
        <v>230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79" ht="23.1" customHeight="1" x14ac:dyDescent="0.2">
      <c r="A80" s="108" t="s">
        <v>118</v>
      </c>
      <c r="B80" s="109"/>
      <c r="C80" s="109"/>
      <c r="D80" s="110"/>
      <c r="E80" s="82" t="s">
        <v>19</v>
      </c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4"/>
      <c r="X80" s="77" t="s">
        <v>252</v>
      </c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9"/>
      <c r="AR80" s="41" t="s">
        <v>257</v>
      </c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</row>
    <row r="81" spans="1:79" ht="48.75" customHeight="1" x14ac:dyDescent="0.2">
      <c r="A81" s="111"/>
      <c r="B81" s="112"/>
      <c r="C81" s="112"/>
      <c r="D81" s="113"/>
      <c r="E81" s="85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7"/>
      <c r="X81" s="82" t="s">
        <v>4</v>
      </c>
      <c r="Y81" s="83"/>
      <c r="Z81" s="83"/>
      <c r="AA81" s="83"/>
      <c r="AB81" s="84"/>
      <c r="AC81" s="82" t="s">
        <v>3</v>
      </c>
      <c r="AD81" s="83"/>
      <c r="AE81" s="83"/>
      <c r="AF81" s="83"/>
      <c r="AG81" s="84"/>
      <c r="AH81" s="102" t="s">
        <v>116</v>
      </c>
      <c r="AI81" s="103"/>
      <c r="AJ81" s="103"/>
      <c r="AK81" s="103"/>
      <c r="AL81" s="104"/>
      <c r="AM81" s="77" t="s">
        <v>5</v>
      </c>
      <c r="AN81" s="78"/>
      <c r="AO81" s="78"/>
      <c r="AP81" s="78"/>
      <c r="AQ81" s="79"/>
      <c r="AR81" s="77" t="s">
        <v>4</v>
      </c>
      <c r="AS81" s="78"/>
      <c r="AT81" s="78"/>
      <c r="AU81" s="78"/>
      <c r="AV81" s="79"/>
      <c r="AW81" s="77" t="s">
        <v>3</v>
      </c>
      <c r="AX81" s="78"/>
      <c r="AY81" s="78"/>
      <c r="AZ81" s="78"/>
      <c r="BA81" s="79"/>
      <c r="BB81" s="102" t="s">
        <v>116</v>
      </c>
      <c r="BC81" s="103"/>
      <c r="BD81" s="103"/>
      <c r="BE81" s="103"/>
      <c r="BF81" s="104"/>
      <c r="BG81" s="77" t="s">
        <v>96</v>
      </c>
      <c r="BH81" s="78"/>
      <c r="BI81" s="78"/>
      <c r="BJ81" s="78"/>
      <c r="BK81" s="79"/>
    </row>
    <row r="82" spans="1:79" ht="12.75" customHeight="1" x14ac:dyDescent="0.2">
      <c r="A82" s="77">
        <v>1</v>
      </c>
      <c r="B82" s="78"/>
      <c r="C82" s="78"/>
      <c r="D82" s="79"/>
      <c r="E82" s="77">
        <v>2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9"/>
      <c r="X82" s="77">
        <v>3</v>
      </c>
      <c r="Y82" s="78"/>
      <c r="Z82" s="78"/>
      <c r="AA82" s="78"/>
      <c r="AB82" s="79"/>
      <c r="AC82" s="77">
        <v>4</v>
      </c>
      <c r="AD82" s="78"/>
      <c r="AE82" s="78"/>
      <c r="AF82" s="78"/>
      <c r="AG82" s="79"/>
      <c r="AH82" s="77">
        <v>5</v>
      </c>
      <c r="AI82" s="78"/>
      <c r="AJ82" s="78"/>
      <c r="AK82" s="78"/>
      <c r="AL82" s="79"/>
      <c r="AM82" s="77">
        <v>6</v>
      </c>
      <c r="AN82" s="78"/>
      <c r="AO82" s="78"/>
      <c r="AP82" s="78"/>
      <c r="AQ82" s="79"/>
      <c r="AR82" s="77">
        <v>7</v>
      </c>
      <c r="AS82" s="78"/>
      <c r="AT82" s="78"/>
      <c r="AU82" s="78"/>
      <c r="AV82" s="79"/>
      <c r="AW82" s="77">
        <v>8</v>
      </c>
      <c r="AX82" s="78"/>
      <c r="AY82" s="78"/>
      <c r="AZ82" s="78"/>
      <c r="BA82" s="79"/>
      <c r="BB82" s="77">
        <v>9</v>
      </c>
      <c r="BC82" s="78"/>
      <c r="BD82" s="78"/>
      <c r="BE82" s="78"/>
      <c r="BF82" s="79"/>
      <c r="BG82" s="77">
        <v>10</v>
      </c>
      <c r="BH82" s="78"/>
      <c r="BI82" s="78"/>
      <c r="BJ82" s="78"/>
      <c r="BK82" s="79"/>
    </row>
    <row r="83" spans="1:79" s="1" customFormat="1" ht="12.75" hidden="1" customHeight="1" x14ac:dyDescent="0.2">
      <c r="A83" s="92" t="s">
        <v>64</v>
      </c>
      <c r="B83" s="93"/>
      <c r="C83" s="93"/>
      <c r="D83" s="94"/>
      <c r="E83" s="92" t="s">
        <v>57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114" t="s">
        <v>60</v>
      </c>
      <c r="Y83" s="115"/>
      <c r="Z83" s="115"/>
      <c r="AA83" s="115"/>
      <c r="AB83" s="116"/>
      <c r="AC83" s="114" t="s">
        <v>61</v>
      </c>
      <c r="AD83" s="115"/>
      <c r="AE83" s="115"/>
      <c r="AF83" s="115"/>
      <c r="AG83" s="116"/>
      <c r="AH83" s="92" t="s">
        <v>94</v>
      </c>
      <c r="AI83" s="93"/>
      <c r="AJ83" s="93"/>
      <c r="AK83" s="93"/>
      <c r="AL83" s="94"/>
      <c r="AM83" s="99" t="s">
        <v>171</v>
      </c>
      <c r="AN83" s="100"/>
      <c r="AO83" s="100"/>
      <c r="AP83" s="100"/>
      <c r="AQ83" s="101"/>
      <c r="AR83" s="92" t="s">
        <v>62</v>
      </c>
      <c r="AS83" s="93"/>
      <c r="AT83" s="93"/>
      <c r="AU83" s="93"/>
      <c r="AV83" s="94"/>
      <c r="AW83" s="92" t="s">
        <v>63</v>
      </c>
      <c r="AX83" s="93"/>
      <c r="AY83" s="93"/>
      <c r="AZ83" s="93"/>
      <c r="BA83" s="94"/>
      <c r="BB83" s="92" t="s">
        <v>95</v>
      </c>
      <c r="BC83" s="93"/>
      <c r="BD83" s="93"/>
      <c r="BE83" s="93"/>
      <c r="BF83" s="94"/>
      <c r="BG83" s="99" t="s">
        <v>171</v>
      </c>
      <c r="BH83" s="100"/>
      <c r="BI83" s="100"/>
      <c r="BJ83" s="100"/>
      <c r="BK83" s="101"/>
      <c r="CA83" t="s">
        <v>29</v>
      </c>
    </row>
    <row r="84" spans="1:79" s="25" customFormat="1" ht="12.75" customHeight="1" x14ac:dyDescent="0.2">
      <c r="A84" s="28">
        <v>2111</v>
      </c>
      <c r="B84" s="29"/>
      <c r="C84" s="29"/>
      <c r="D84" s="54"/>
      <c r="E84" s="30" t="s">
        <v>174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49">
        <v>0</v>
      </c>
      <c r="Y84" s="50"/>
      <c r="Z84" s="50"/>
      <c r="AA84" s="50"/>
      <c r="AB84" s="51"/>
      <c r="AC84" s="49">
        <v>0</v>
      </c>
      <c r="AD84" s="50"/>
      <c r="AE84" s="50"/>
      <c r="AF84" s="50"/>
      <c r="AG84" s="51"/>
      <c r="AH84" s="49">
        <v>0</v>
      </c>
      <c r="AI84" s="50"/>
      <c r="AJ84" s="50"/>
      <c r="AK84" s="50"/>
      <c r="AL84" s="51"/>
      <c r="AM84" s="49">
        <f t="shared" ref="AM84:AM96" si="3">IF(ISNUMBER(X84),X84,0)+IF(ISNUMBER(AC84),AC84,0)</f>
        <v>0</v>
      </c>
      <c r="AN84" s="50"/>
      <c r="AO84" s="50"/>
      <c r="AP84" s="50"/>
      <c r="AQ84" s="51"/>
      <c r="AR84" s="49">
        <v>0</v>
      </c>
      <c r="AS84" s="50"/>
      <c r="AT84" s="50"/>
      <c r="AU84" s="50"/>
      <c r="AV84" s="51"/>
      <c r="AW84" s="49">
        <v>0</v>
      </c>
      <c r="AX84" s="50"/>
      <c r="AY84" s="50"/>
      <c r="AZ84" s="50"/>
      <c r="BA84" s="51"/>
      <c r="BB84" s="49">
        <v>0</v>
      </c>
      <c r="BC84" s="50"/>
      <c r="BD84" s="50"/>
      <c r="BE84" s="50"/>
      <c r="BF84" s="51"/>
      <c r="BG84" s="52">
        <f t="shared" ref="BG84:BG96" si="4">IF(ISNUMBER(AR84),AR84,0)+IF(ISNUMBER(AW84),AW84,0)</f>
        <v>0</v>
      </c>
      <c r="BH84" s="52"/>
      <c r="BI84" s="52"/>
      <c r="BJ84" s="52"/>
      <c r="BK84" s="52"/>
      <c r="CA84" s="25" t="s">
        <v>30</v>
      </c>
    </row>
    <row r="85" spans="1:79" s="25" customFormat="1" ht="12.75" customHeight="1" x14ac:dyDescent="0.2">
      <c r="A85" s="28">
        <v>2120</v>
      </c>
      <c r="B85" s="29"/>
      <c r="C85" s="29"/>
      <c r="D85" s="54"/>
      <c r="E85" s="30" t="s">
        <v>175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  <c r="X85" s="49">
        <v>0</v>
      </c>
      <c r="Y85" s="50"/>
      <c r="Z85" s="50"/>
      <c r="AA85" s="50"/>
      <c r="AB85" s="51"/>
      <c r="AC85" s="49">
        <v>0</v>
      </c>
      <c r="AD85" s="50"/>
      <c r="AE85" s="50"/>
      <c r="AF85" s="50"/>
      <c r="AG85" s="51"/>
      <c r="AH85" s="49">
        <v>0</v>
      </c>
      <c r="AI85" s="50"/>
      <c r="AJ85" s="50"/>
      <c r="AK85" s="50"/>
      <c r="AL85" s="51"/>
      <c r="AM85" s="49">
        <f t="shared" si="3"/>
        <v>0</v>
      </c>
      <c r="AN85" s="50"/>
      <c r="AO85" s="50"/>
      <c r="AP85" s="50"/>
      <c r="AQ85" s="51"/>
      <c r="AR85" s="49">
        <v>0</v>
      </c>
      <c r="AS85" s="50"/>
      <c r="AT85" s="50"/>
      <c r="AU85" s="50"/>
      <c r="AV85" s="51"/>
      <c r="AW85" s="49">
        <v>0</v>
      </c>
      <c r="AX85" s="50"/>
      <c r="AY85" s="50"/>
      <c r="AZ85" s="50"/>
      <c r="BA85" s="51"/>
      <c r="BB85" s="49">
        <v>0</v>
      </c>
      <c r="BC85" s="50"/>
      <c r="BD85" s="50"/>
      <c r="BE85" s="50"/>
      <c r="BF85" s="51"/>
      <c r="BG85" s="52">
        <f t="shared" si="4"/>
        <v>0</v>
      </c>
      <c r="BH85" s="52"/>
      <c r="BI85" s="52"/>
      <c r="BJ85" s="52"/>
      <c r="BK85" s="52"/>
    </row>
    <row r="86" spans="1:79" s="25" customFormat="1" ht="12.75" customHeight="1" x14ac:dyDescent="0.2">
      <c r="A86" s="28">
        <v>2210</v>
      </c>
      <c r="B86" s="29"/>
      <c r="C86" s="29"/>
      <c r="D86" s="54"/>
      <c r="E86" s="30" t="s">
        <v>176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49">
        <v>0</v>
      </c>
      <c r="Y86" s="50"/>
      <c r="Z86" s="50"/>
      <c r="AA86" s="50"/>
      <c r="AB86" s="51"/>
      <c r="AC86" s="49">
        <v>0</v>
      </c>
      <c r="AD86" s="50"/>
      <c r="AE86" s="50"/>
      <c r="AF86" s="50"/>
      <c r="AG86" s="51"/>
      <c r="AH86" s="49">
        <v>0</v>
      </c>
      <c r="AI86" s="50"/>
      <c r="AJ86" s="50"/>
      <c r="AK86" s="50"/>
      <c r="AL86" s="51"/>
      <c r="AM86" s="49">
        <f t="shared" si="3"/>
        <v>0</v>
      </c>
      <c r="AN86" s="50"/>
      <c r="AO86" s="50"/>
      <c r="AP86" s="50"/>
      <c r="AQ86" s="51"/>
      <c r="AR86" s="49">
        <v>0</v>
      </c>
      <c r="AS86" s="50"/>
      <c r="AT86" s="50"/>
      <c r="AU86" s="50"/>
      <c r="AV86" s="51"/>
      <c r="AW86" s="49">
        <v>0</v>
      </c>
      <c r="AX86" s="50"/>
      <c r="AY86" s="50"/>
      <c r="AZ86" s="50"/>
      <c r="BA86" s="51"/>
      <c r="BB86" s="49">
        <v>0</v>
      </c>
      <c r="BC86" s="50"/>
      <c r="BD86" s="50"/>
      <c r="BE86" s="50"/>
      <c r="BF86" s="51"/>
      <c r="BG86" s="52">
        <f t="shared" si="4"/>
        <v>0</v>
      </c>
      <c r="BH86" s="52"/>
      <c r="BI86" s="52"/>
      <c r="BJ86" s="52"/>
      <c r="BK86" s="52"/>
    </row>
    <row r="87" spans="1:79" s="25" customFormat="1" ht="12.75" customHeight="1" x14ac:dyDescent="0.2">
      <c r="A87" s="28">
        <v>2240</v>
      </c>
      <c r="B87" s="29"/>
      <c r="C87" s="29"/>
      <c r="D87" s="54"/>
      <c r="E87" s="30" t="s">
        <v>177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2"/>
      <c r="X87" s="49">
        <v>0</v>
      </c>
      <c r="Y87" s="50"/>
      <c r="Z87" s="50"/>
      <c r="AA87" s="50"/>
      <c r="AB87" s="51"/>
      <c r="AC87" s="49">
        <v>0</v>
      </c>
      <c r="AD87" s="50"/>
      <c r="AE87" s="50"/>
      <c r="AF87" s="50"/>
      <c r="AG87" s="51"/>
      <c r="AH87" s="49">
        <v>0</v>
      </c>
      <c r="AI87" s="50"/>
      <c r="AJ87" s="50"/>
      <c r="AK87" s="50"/>
      <c r="AL87" s="51"/>
      <c r="AM87" s="49">
        <f t="shared" si="3"/>
        <v>0</v>
      </c>
      <c r="AN87" s="50"/>
      <c r="AO87" s="50"/>
      <c r="AP87" s="50"/>
      <c r="AQ87" s="51"/>
      <c r="AR87" s="49">
        <v>0</v>
      </c>
      <c r="AS87" s="50"/>
      <c r="AT87" s="50"/>
      <c r="AU87" s="50"/>
      <c r="AV87" s="51"/>
      <c r="AW87" s="49">
        <v>0</v>
      </c>
      <c r="AX87" s="50"/>
      <c r="AY87" s="50"/>
      <c r="AZ87" s="50"/>
      <c r="BA87" s="51"/>
      <c r="BB87" s="49">
        <v>0</v>
      </c>
      <c r="BC87" s="50"/>
      <c r="BD87" s="50"/>
      <c r="BE87" s="50"/>
      <c r="BF87" s="51"/>
      <c r="BG87" s="52">
        <f t="shared" si="4"/>
        <v>0</v>
      </c>
      <c r="BH87" s="52"/>
      <c r="BI87" s="52"/>
      <c r="BJ87" s="52"/>
      <c r="BK87" s="52"/>
    </row>
    <row r="88" spans="1:79" s="25" customFormat="1" ht="12.75" customHeight="1" x14ac:dyDescent="0.2">
      <c r="A88" s="28">
        <v>2250</v>
      </c>
      <c r="B88" s="29"/>
      <c r="C88" s="29"/>
      <c r="D88" s="54"/>
      <c r="E88" s="30" t="s">
        <v>178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49">
        <v>0</v>
      </c>
      <c r="Y88" s="50"/>
      <c r="Z88" s="50"/>
      <c r="AA88" s="50"/>
      <c r="AB88" s="51"/>
      <c r="AC88" s="49">
        <v>0</v>
      </c>
      <c r="AD88" s="50"/>
      <c r="AE88" s="50"/>
      <c r="AF88" s="50"/>
      <c r="AG88" s="51"/>
      <c r="AH88" s="49">
        <v>0</v>
      </c>
      <c r="AI88" s="50"/>
      <c r="AJ88" s="50"/>
      <c r="AK88" s="50"/>
      <c r="AL88" s="51"/>
      <c r="AM88" s="49">
        <f t="shared" si="3"/>
        <v>0</v>
      </c>
      <c r="AN88" s="50"/>
      <c r="AO88" s="50"/>
      <c r="AP88" s="50"/>
      <c r="AQ88" s="51"/>
      <c r="AR88" s="49">
        <v>0</v>
      </c>
      <c r="AS88" s="50"/>
      <c r="AT88" s="50"/>
      <c r="AU88" s="50"/>
      <c r="AV88" s="51"/>
      <c r="AW88" s="49">
        <v>0</v>
      </c>
      <c r="AX88" s="50"/>
      <c r="AY88" s="50"/>
      <c r="AZ88" s="50"/>
      <c r="BA88" s="51"/>
      <c r="BB88" s="49">
        <v>0</v>
      </c>
      <c r="BC88" s="50"/>
      <c r="BD88" s="50"/>
      <c r="BE88" s="50"/>
      <c r="BF88" s="51"/>
      <c r="BG88" s="52">
        <f t="shared" si="4"/>
        <v>0</v>
      </c>
      <c r="BH88" s="52"/>
      <c r="BI88" s="52"/>
      <c r="BJ88" s="52"/>
      <c r="BK88" s="52"/>
    </row>
    <row r="89" spans="1:79" s="25" customFormat="1" ht="12.75" customHeight="1" x14ac:dyDescent="0.2">
      <c r="A89" s="28">
        <v>2271</v>
      </c>
      <c r="B89" s="29"/>
      <c r="C89" s="29"/>
      <c r="D89" s="54"/>
      <c r="E89" s="30" t="s">
        <v>347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49">
        <v>0</v>
      </c>
      <c r="Y89" s="50"/>
      <c r="Z89" s="50"/>
      <c r="AA89" s="50"/>
      <c r="AB89" s="51"/>
      <c r="AC89" s="49">
        <v>0</v>
      </c>
      <c r="AD89" s="50"/>
      <c r="AE89" s="50"/>
      <c r="AF89" s="50"/>
      <c r="AG89" s="51"/>
      <c r="AH89" s="49">
        <v>0</v>
      </c>
      <c r="AI89" s="50"/>
      <c r="AJ89" s="50"/>
      <c r="AK89" s="50"/>
      <c r="AL89" s="51"/>
      <c r="AM89" s="49">
        <f t="shared" si="3"/>
        <v>0</v>
      </c>
      <c r="AN89" s="50"/>
      <c r="AO89" s="50"/>
      <c r="AP89" s="50"/>
      <c r="AQ89" s="51"/>
      <c r="AR89" s="49">
        <v>0</v>
      </c>
      <c r="AS89" s="50"/>
      <c r="AT89" s="50"/>
      <c r="AU89" s="50"/>
      <c r="AV89" s="51"/>
      <c r="AW89" s="49">
        <v>0</v>
      </c>
      <c r="AX89" s="50"/>
      <c r="AY89" s="50"/>
      <c r="AZ89" s="50"/>
      <c r="BA89" s="51"/>
      <c r="BB89" s="49">
        <v>0</v>
      </c>
      <c r="BC89" s="50"/>
      <c r="BD89" s="50"/>
      <c r="BE89" s="50"/>
      <c r="BF89" s="51"/>
      <c r="BG89" s="52">
        <f t="shared" si="4"/>
        <v>0</v>
      </c>
      <c r="BH89" s="52"/>
      <c r="BI89" s="52"/>
      <c r="BJ89" s="52"/>
      <c r="BK89" s="52"/>
    </row>
    <row r="90" spans="1:79" s="25" customFormat="1" ht="12.75" customHeight="1" x14ac:dyDescent="0.2">
      <c r="A90" s="28">
        <v>2272</v>
      </c>
      <c r="B90" s="29"/>
      <c r="C90" s="29"/>
      <c r="D90" s="54"/>
      <c r="E90" s="30" t="s">
        <v>276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49">
        <v>0</v>
      </c>
      <c r="Y90" s="50"/>
      <c r="Z90" s="50"/>
      <c r="AA90" s="50"/>
      <c r="AB90" s="51"/>
      <c r="AC90" s="49">
        <v>0</v>
      </c>
      <c r="AD90" s="50"/>
      <c r="AE90" s="50"/>
      <c r="AF90" s="50"/>
      <c r="AG90" s="51"/>
      <c r="AH90" s="49">
        <v>0</v>
      </c>
      <c r="AI90" s="50"/>
      <c r="AJ90" s="50"/>
      <c r="AK90" s="50"/>
      <c r="AL90" s="51"/>
      <c r="AM90" s="49">
        <f t="shared" si="3"/>
        <v>0</v>
      </c>
      <c r="AN90" s="50"/>
      <c r="AO90" s="50"/>
      <c r="AP90" s="50"/>
      <c r="AQ90" s="51"/>
      <c r="AR90" s="49">
        <v>0</v>
      </c>
      <c r="AS90" s="50"/>
      <c r="AT90" s="50"/>
      <c r="AU90" s="50"/>
      <c r="AV90" s="51"/>
      <c r="AW90" s="49">
        <v>0</v>
      </c>
      <c r="AX90" s="50"/>
      <c r="AY90" s="50"/>
      <c r="AZ90" s="50"/>
      <c r="BA90" s="51"/>
      <c r="BB90" s="49">
        <v>0</v>
      </c>
      <c r="BC90" s="50"/>
      <c r="BD90" s="50"/>
      <c r="BE90" s="50"/>
      <c r="BF90" s="51"/>
      <c r="BG90" s="52">
        <f t="shared" si="4"/>
        <v>0</v>
      </c>
      <c r="BH90" s="52"/>
      <c r="BI90" s="52"/>
      <c r="BJ90" s="52"/>
      <c r="BK90" s="52"/>
    </row>
    <row r="91" spans="1:79" s="25" customFormat="1" ht="12.75" customHeight="1" x14ac:dyDescent="0.2">
      <c r="A91" s="28">
        <v>2273</v>
      </c>
      <c r="B91" s="29"/>
      <c r="C91" s="29"/>
      <c r="D91" s="54"/>
      <c r="E91" s="30" t="s">
        <v>277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2"/>
      <c r="X91" s="49">
        <v>0</v>
      </c>
      <c r="Y91" s="50"/>
      <c r="Z91" s="50"/>
      <c r="AA91" s="50"/>
      <c r="AB91" s="51"/>
      <c r="AC91" s="49">
        <v>0</v>
      </c>
      <c r="AD91" s="50"/>
      <c r="AE91" s="50"/>
      <c r="AF91" s="50"/>
      <c r="AG91" s="51"/>
      <c r="AH91" s="49">
        <v>0</v>
      </c>
      <c r="AI91" s="50"/>
      <c r="AJ91" s="50"/>
      <c r="AK91" s="50"/>
      <c r="AL91" s="51"/>
      <c r="AM91" s="49">
        <f t="shared" si="3"/>
        <v>0</v>
      </c>
      <c r="AN91" s="50"/>
      <c r="AO91" s="50"/>
      <c r="AP91" s="50"/>
      <c r="AQ91" s="51"/>
      <c r="AR91" s="49">
        <v>0</v>
      </c>
      <c r="AS91" s="50"/>
      <c r="AT91" s="50"/>
      <c r="AU91" s="50"/>
      <c r="AV91" s="51"/>
      <c r="AW91" s="49">
        <v>0</v>
      </c>
      <c r="AX91" s="50"/>
      <c r="AY91" s="50"/>
      <c r="AZ91" s="50"/>
      <c r="BA91" s="51"/>
      <c r="BB91" s="49">
        <v>0</v>
      </c>
      <c r="BC91" s="50"/>
      <c r="BD91" s="50"/>
      <c r="BE91" s="50"/>
      <c r="BF91" s="51"/>
      <c r="BG91" s="52">
        <f t="shared" si="4"/>
        <v>0</v>
      </c>
      <c r="BH91" s="52"/>
      <c r="BI91" s="52"/>
      <c r="BJ91" s="52"/>
      <c r="BK91" s="52"/>
    </row>
    <row r="92" spans="1:79" s="25" customFormat="1" ht="12.75" customHeight="1" x14ac:dyDescent="0.2">
      <c r="A92" s="28">
        <v>2274</v>
      </c>
      <c r="B92" s="29"/>
      <c r="C92" s="29"/>
      <c r="D92" s="54"/>
      <c r="E92" s="30" t="s">
        <v>278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2"/>
      <c r="X92" s="49">
        <v>0</v>
      </c>
      <c r="Y92" s="50"/>
      <c r="Z92" s="50"/>
      <c r="AA92" s="50"/>
      <c r="AB92" s="51"/>
      <c r="AC92" s="49">
        <v>0</v>
      </c>
      <c r="AD92" s="50"/>
      <c r="AE92" s="50"/>
      <c r="AF92" s="50"/>
      <c r="AG92" s="51"/>
      <c r="AH92" s="49">
        <v>0</v>
      </c>
      <c r="AI92" s="50"/>
      <c r="AJ92" s="50"/>
      <c r="AK92" s="50"/>
      <c r="AL92" s="51"/>
      <c r="AM92" s="49">
        <f t="shared" si="3"/>
        <v>0</v>
      </c>
      <c r="AN92" s="50"/>
      <c r="AO92" s="50"/>
      <c r="AP92" s="50"/>
      <c r="AQ92" s="51"/>
      <c r="AR92" s="49">
        <v>0</v>
      </c>
      <c r="AS92" s="50"/>
      <c r="AT92" s="50"/>
      <c r="AU92" s="50"/>
      <c r="AV92" s="51"/>
      <c r="AW92" s="49">
        <v>0</v>
      </c>
      <c r="AX92" s="50"/>
      <c r="AY92" s="50"/>
      <c r="AZ92" s="50"/>
      <c r="BA92" s="51"/>
      <c r="BB92" s="49">
        <v>0</v>
      </c>
      <c r="BC92" s="50"/>
      <c r="BD92" s="50"/>
      <c r="BE92" s="50"/>
      <c r="BF92" s="51"/>
      <c r="BG92" s="52">
        <f t="shared" si="4"/>
        <v>0</v>
      </c>
      <c r="BH92" s="52"/>
      <c r="BI92" s="52"/>
      <c r="BJ92" s="52"/>
      <c r="BK92" s="52"/>
    </row>
    <row r="93" spans="1:79" s="25" customFormat="1" ht="12.75" customHeight="1" x14ac:dyDescent="0.2">
      <c r="A93" s="28">
        <v>2275</v>
      </c>
      <c r="B93" s="29"/>
      <c r="C93" s="29"/>
      <c r="D93" s="54"/>
      <c r="E93" s="30" t="s">
        <v>279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2"/>
      <c r="X93" s="49">
        <v>0</v>
      </c>
      <c r="Y93" s="50"/>
      <c r="Z93" s="50"/>
      <c r="AA93" s="50"/>
      <c r="AB93" s="51"/>
      <c r="AC93" s="49">
        <v>0</v>
      </c>
      <c r="AD93" s="50"/>
      <c r="AE93" s="50"/>
      <c r="AF93" s="50"/>
      <c r="AG93" s="51"/>
      <c r="AH93" s="49">
        <v>0</v>
      </c>
      <c r="AI93" s="50"/>
      <c r="AJ93" s="50"/>
      <c r="AK93" s="50"/>
      <c r="AL93" s="51"/>
      <c r="AM93" s="49">
        <f t="shared" si="3"/>
        <v>0</v>
      </c>
      <c r="AN93" s="50"/>
      <c r="AO93" s="50"/>
      <c r="AP93" s="50"/>
      <c r="AQ93" s="51"/>
      <c r="AR93" s="49">
        <v>0</v>
      </c>
      <c r="AS93" s="50"/>
      <c r="AT93" s="50"/>
      <c r="AU93" s="50"/>
      <c r="AV93" s="51"/>
      <c r="AW93" s="49">
        <v>0</v>
      </c>
      <c r="AX93" s="50"/>
      <c r="AY93" s="50"/>
      <c r="AZ93" s="50"/>
      <c r="BA93" s="51"/>
      <c r="BB93" s="49">
        <v>0</v>
      </c>
      <c r="BC93" s="50"/>
      <c r="BD93" s="50"/>
      <c r="BE93" s="50"/>
      <c r="BF93" s="51"/>
      <c r="BG93" s="52">
        <f t="shared" si="4"/>
        <v>0</v>
      </c>
      <c r="BH93" s="52"/>
      <c r="BI93" s="52"/>
      <c r="BJ93" s="52"/>
      <c r="BK93" s="52"/>
    </row>
    <row r="94" spans="1:79" s="25" customFormat="1" ht="25.5" customHeight="1" x14ac:dyDescent="0.2">
      <c r="A94" s="28">
        <v>2282</v>
      </c>
      <c r="B94" s="29"/>
      <c r="C94" s="29"/>
      <c r="D94" s="54"/>
      <c r="E94" s="30" t="s">
        <v>179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2"/>
      <c r="X94" s="49">
        <v>0</v>
      </c>
      <c r="Y94" s="50"/>
      <c r="Z94" s="50"/>
      <c r="AA94" s="50"/>
      <c r="AB94" s="51"/>
      <c r="AC94" s="49">
        <v>0</v>
      </c>
      <c r="AD94" s="50"/>
      <c r="AE94" s="50"/>
      <c r="AF94" s="50"/>
      <c r="AG94" s="51"/>
      <c r="AH94" s="49">
        <v>0</v>
      </c>
      <c r="AI94" s="50"/>
      <c r="AJ94" s="50"/>
      <c r="AK94" s="50"/>
      <c r="AL94" s="51"/>
      <c r="AM94" s="49">
        <f t="shared" si="3"/>
        <v>0</v>
      </c>
      <c r="AN94" s="50"/>
      <c r="AO94" s="50"/>
      <c r="AP94" s="50"/>
      <c r="AQ94" s="51"/>
      <c r="AR94" s="49">
        <v>0</v>
      </c>
      <c r="AS94" s="50"/>
      <c r="AT94" s="50"/>
      <c r="AU94" s="50"/>
      <c r="AV94" s="51"/>
      <c r="AW94" s="49">
        <v>0</v>
      </c>
      <c r="AX94" s="50"/>
      <c r="AY94" s="50"/>
      <c r="AZ94" s="50"/>
      <c r="BA94" s="51"/>
      <c r="BB94" s="49">
        <v>0</v>
      </c>
      <c r="BC94" s="50"/>
      <c r="BD94" s="50"/>
      <c r="BE94" s="50"/>
      <c r="BF94" s="51"/>
      <c r="BG94" s="52">
        <f t="shared" si="4"/>
        <v>0</v>
      </c>
      <c r="BH94" s="52"/>
      <c r="BI94" s="52"/>
      <c r="BJ94" s="52"/>
      <c r="BK94" s="52"/>
    </row>
    <row r="95" spans="1:79" s="25" customFormat="1" ht="12.75" customHeight="1" x14ac:dyDescent="0.2">
      <c r="A95" s="28">
        <v>2800</v>
      </c>
      <c r="B95" s="29"/>
      <c r="C95" s="29"/>
      <c r="D95" s="54"/>
      <c r="E95" s="30" t="s">
        <v>180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2"/>
      <c r="X95" s="49">
        <v>0</v>
      </c>
      <c r="Y95" s="50"/>
      <c r="Z95" s="50"/>
      <c r="AA95" s="50"/>
      <c r="AB95" s="51"/>
      <c r="AC95" s="49">
        <v>0</v>
      </c>
      <c r="AD95" s="50"/>
      <c r="AE95" s="50"/>
      <c r="AF95" s="50"/>
      <c r="AG95" s="51"/>
      <c r="AH95" s="49">
        <v>0</v>
      </c>
      <c r="AI95" s="50"/>
      <c r="AJ95" s="50"/>
      <c r="AK95" s="50"/>
      <c r="AL95" s="51"/>
      <c r="AM95" s="49">
        <f t="shared" si="3"/>
        <v>0</v>
      </c>
      <c r="AN95" s="50"/>
      <c r="AO95" s="50"/>
      <c r="AP95" s="50"/>
      <c r="AQ95" s="51"/>
      <c r="AR95" s="49">
        <v>0</v>
      </c>
      <c r="AS95" s="50"/>
      <c r="AT95" s="50"/>
      <c r="AU95" s="50"/>
      <c r="AV95" s="51"/>
      <c r="AW95" s="49">
        <v>0</v>
      </c>
      <c r="AX95" s="50"/>
      <c r="AY95" s="50"/>
      <c r="AZ95" s="50"/>
      <c r="BA95" s="51"/>
      <c r="BB95" s="49">
        <v>0</v>
      </c>
      <c r="BC95" s="50"/>
      <c r="BD95" s="50"/>
      <c r="BE95" s="50"/>
      <c r="BF95" s="51"/>
      <c r="BG95" s="52">
        <f t="shared" si="4"/>
        <v>0</v>
      </c>
      <c r="BH95" s="52"/>
      <c r="BI95" s="52"/>
      <c r="BJ95" s="52"/>
      <c r="BK95" s="52"/>
    </row>
    <row r="96" spans="1:79" s="6" customFormat="1" ht="12.75" customHeight="1" x14ac:dyDescent="0.2">
      <c r="A96" s="33"/>
      <c r="B96" s="34"/>
      <c r="C96" s="34"/>
      <c r="D96" s="53"/>
      <c r="E96" s="35" t="s">
        <v>147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7"/>
      <c r="X96" s="45">
        <v>0</v>
      </c>
      <c r="Y96" s="46"/>
      <c r="Z96" s="46"/>
      <c r="AA96" s="46"/>
      <c r="AB96" s="47"/>
      <c r="AC96" s="45">
        <v>0</v>
      </c>
      <c r="AD96" s="46"/>
      <c r="AE96" s="46"/>
      <c r="AF96" s="46"/>
      <c r="AG96" s="47"/>
      <c r="AH96" s="45">
        <v>0</v>
      </c>
      <c r="AI96" s="46"/>
      <c r="AJ96" s="46"/>
      <c r="AK96" s="46"/>
      <c r="AL96" s="47"/>
      <c r="AM96" s="45">
        <f t="shared" si="3"/>
        <v>0</v>
      </c>
      <c r="AN96" s="46"/>
      <c r="AO96" s="46"/>
      <c r="AP96" s="46"/>
      <c r="AQ96" s="47"/>
      <c r="AR96" s="45">
        <v>0</v>
      </c>
      <c r="AS96" s="46"/>
      <c r="AT96" s="46"/>
      <c r="AU96" s="46"/>
      <c r="AV96" s="47"/>
      <c r="AW96" s="45">
        <v>0</v>
      </c>
      <c r="AX96" s="46"/>
      <c r="AY96" s="46"/>
      <c r="AZ96" s="46"/>
      <c r="BA96" s="47"/>
      <c r="BB96" s="45">
        <v>0</v>
      </c>
      <c r="BC96" s="46"/>
      <c r="BD96" s="46"/>
      <c r="BE96" s="46"/>
      <c r="BF96" s="47"/>
      <c r="BG96" s="48">
        <f t="shared" si="4"/>
        <v>0</v>
      </c>
      <c r="BH96" s="48"/>
      <c r="BI96" s="48"/>
      <c r="BJ96" s="48"/>
      <c r="BK96" s="48"/>
    </row>
    <row r="98" spans="1:79" ht="14.25" customHeight="1" x14ac:dyDescent="0.2">
      <c r="A98" s="65" t="s">
        <v>259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</row>
    <row r="99" spans="1:79" ht="15" customHeight="1" x14ac:dyDescent="0.2">
      <c r="A99" s="80" t="s">
        <v>230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79" ht="23.1" customHeight="1" x14ac:dyDescent="0.2">
      <c r="A100" s="108" t="s">
        <v>119</v>
      </c>
      <c r="B100" s="109"/>
      <c r="C100" s="109"/>
      <c r="D100" s="109"/>
      <c r="E100" s="110"/>
      <c r="F100" s="82" t="s">
        <v>19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4"/>
      <c r="X100" s="41" t="s">
        <v>252</v>
      </c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77" t="s">
        <v>257</v>
      </c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9"/>
    </row>
    <row r="101" spans="1:79" ht="53.25" customHeight="1" x14ac:dyDescent="0.2">
      <c r="A101" s="111"/>
      <c r="B101" s="112"/>
      <c r="C101" s="112"/>
      <c r="D101" s="112"/>
      <c r="E101" s="113"/>
      <c r="F101" s="85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7"/>
      <c r="X101" s="77" t="s">
        <v>4</v>
      </c>
      <c r="Y101" s="78"/>
      <c r="Z101" s="78"/>
      <c r="AA101" s="78"/>
      <c r="AB101" s="79"/>
      <c r="AC101" s="77" t="s">
        <v>3</v>
      </c>
      <c r="AD101" s="78"/>
      <c r="AE101" s="78"/>
      <c r="AF101" s="78"/>
      <c r="AG101" s="79"/>
      <c r="AH101" s="102" t="s">
        <v>116</v>
      </c>
      <c r="AI101" s="103"/>
      <c r="AJ101" s="103"/>
      <c r="AK101" s="103"/>
      <c r="AL101" s="104"/>
      <c r="AM101" s="77" t="s">
        <v>5</v>
      </c>
      <c r="AN101" s="78"/>
      <c r="AO101" s="78"/>
      <c r="AP101" s="78"/>
      <c r="AQ101" s="79"/>
      <c r="AR101" s="77" t="s">
        <v>4</v>
      </c>
      <c r="AS101" s="78"/>
      <c r="AT101" s="78"/>
      <c r="AU101" s="78"/>
      <c r="AV101" s="79"/>
      <c r="AW101" s="77" t="s">
        <v>3</v>
      </c>
      <c r="AX101" s="78"/>
      <c r="AY101" s="78"/>
      <c r="AZ101" s="78"/>
      <c r="BA101" s="79"/>
      <c r="BB101" s="70" t="s">
        <v>116</v>
      </c>
      <c r="BC101" s="70"/>
      <c r="BD101" s="70"/>
      <c r="BE101" s="70"/>
      <c r="BF101" s="70"/>
      <c r="BG101" s="77" t="s">
        <v>96</v>
      </c>
      <c r="BH101" s="78"/>
      <c r="BI101" s="78"/>
      <c r="BJ101" s="78"/>
      <c r="BK101" s="79"/>
    </row>
    <row r="102" spans="1:79" ht="15" customHeight="1" x14ac:dyDescent="0.2">
      <c r="A102" s="77">
        <v>1</v>
      </c>
      <c r="B102" s="78"/>
      <c r="C102" s="78"/>
      <c r="D102" s="78"/>
      <c r="E102" s="79"/>
      <c r="F102" s="77">
        <v>2</v>
      </c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9"/>
      <c r="X102" s="77">
        <v>3</v>
      </c>
      <c r="Y102" s="78"/>
      <c r="Z102" s="78"/>
      <c r="AA102" s="78"/>
      <c r="AB102" s="79"/>
      <c r="AC102" s="77">
        <v>4</v>
      </c>
      <c r="AD102" s="78"/>
      <c r="AE102" s="78"/>
      <c r="AF102" s="78"/>
      <c r="AG102" s="79"/>
      <c r="AH102" s="77">
        <v>5</v>
      </c>
      <c r="AI102" s="78"/>
      <c r="AJ102" s="78"/>
      <c r="AK102" s="78"/>
      <c r="AL102" s="79"/>
      <c r="AM102" s="77">
        <v>6</v>
      </c>
      <c r="AN102" s="78"/>
      <c r="AO102" s="78"/>
      <c r="AP102" s="78"/>
      <c r="AQ102" s="79"/>
      <c r="AR102" s="77">
        <v>7</v>
      </c>
      <c r="AS102" s="78"/>
      <c r="AT102" s="78"/>
      <c r="AU102" s="78"/>
      <c r="AV102" s="79"/>
      <c r="AW102" s="77">
        <v>8</v>
      </c>
      <c r="AX102" s="78"/>
      <c r="AY102" s="78"/>
      <c r="AZ102" s="78"/>
      <c r="BA102" s="79"/>
      <c r="BB102" s="77">
        <v>9</v>
      </c>
      <c r="BC102" s="78"/>
      <c r="BD102" s="78"/>
      <c r="BE102" s="78"/>
      <c r="BF102" s="79"/>
      <c r="BG102" s="77">
        <v>10</v>
      </c>
      <c r="BH102" s="78"/>
      <c r="BI102" s="78"/>
      <c r="BJ102" s="78"/>
      <c r="BK102" s="79"/>
    </row>
    <row r="103" spans="1:79" s="1" customFormat="1" ht="15" hidden="1" customHeight="1" x14ac:dyDescent="0.2">
      <c r="A103" s="92" t="s">
        <v>64</v>
      </c>
      <c r="B103" s="93"/>
      <c r="C103" s="93"/>
      <c r="D103" s="93"/>
      <c r="E103" s="94"/>
      <c r="F103" s="92" t="s">
        <v>57</v>
      </c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4"/>
      <c r="X103" s="92" t="s">
        <v>60</v>
      </c>
      <c r="Y103" s="93"/>
      <c r="Z103" s="93"/>
      <c r="AA103" s="93"/>
      <c r="AB103" s="94"/>
      <c r="AC103" s="92" t="s">
        <v>61</v>
      </c>
      <c r="AD103" s="93"/>
      <c r="AE103" s="93"/>
      <c r="AF103" s="93"/>
      <c r="AG103" s="94"/>
      <c r="AH103" s="92" t="s">
        <v>94</v>
      </c>
      <c r="AI103" s="93"/>
      <c r="AJ103" s="93"/>
      <c r="AK103" s="93"/>
      <c r="AL103" s="94"/>
      <c r="AM103" s="99" t="s">
        <v>171</v>
      </c>
      <c r="AN103" s="100"/>
      <c r="AO103" s="100"/>
      <c r="AP103" s="100"/>
      <c r="AQ103" s="101"/>
      <c r="AR103" s="92" t="s">
        <v>62</v>
      </c>
      <c r="AS103" s="93"/>
      <c r="AT103" s="93"/>
      <c r="AU103" s="93"/>
      <c r="AV103" s="94"/>
      <c r="AW103" s="92" t="s">
        <v>63</v>
      </c>
      <c r="AX103" s="93"/>
      <c r="AY103" s="93"/>
      <c r="AZ103" s="93"/>
      <c r="BA103" s="94"/>
      <c r="BB103" s="92" t="s">
        <v>95</v>
      </c>
      <c r="BC103" s="93"/>
      <c r="BD103" s="93"/>
      <c r="BE103" s="93"/>
      <c r="BF103" s="94"/>
      <c r="BG103" s="99" t="s">
        <v>171</v>
      </c>
      <c r="BH103" s="100"/>
      <c r="BI103" s="100"/>
      <c r="BJ103" s="100"/>
      <c r="BK103" s="101"/>
      <c r="CA103" t="s">
        <v>31</v>
      </c>
    </row>
    <row r="104" spans="1:79" s="6" customFormat="1" ht="12.75" customHeight="1" x14ac:dyDescent="0.2">
      <c r="A104" s="33"/>
      <c r="B104" s="34"/>
      <c r="C104" s="34"/>
      <c r="D104" s="34"/>
      <c r="E104" s="53"/>
      <c r="F104" s="33" t="s">
        <v>147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53"/>
      <c r="X104" s="105"/>
      <c r="Y104" s="106"/>
      <c r="Z104" s="106"/>
      <c r="AA104" s="106"/>
      <c r="AB104" s="107"/>
      <c r="AC104" s="105"/>
      <c r="AD104" s="106"/>
      <c r="AE104" s="106"/>
      <c r="AF104" s="106"/>
      <c r="AG104" s="107"/>
      <c r="AH104" s="48"/>
      <c r="AI104" s="48"/>
      <c r="AJ104" s="48"/>
      <c r="AK104" s="48"/>
      <c r="AL104" s="48"/>
      <c r="AM104" s="48">
        <f>IF(ISNUMBER(X104),X104,0)+IF(ISNUMBER(AC104),AC104,0)</f>
        <v>0</v>
      </c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>
        <f>IF(ISNUMBER(AR104),AR104,0)+IF(ISNUMBER(AW104),AW104,0)</f>
        <v>0</v>
      </c>
      <c r="BH104" s="48"/>
      <c r="BI104" s="48"/>
      <c r="BJ104" s="48"/>
      <c r="BK104" s="48"/>
      <c r="CA104" s="6" t="s">
        <v>32</v>
      </c>
    </row>
    <row r="107" spans="1:79" ht="14.25" customHeight="1" x14ac:dyDescent="0.2">
      <c r="A107" s="65" t="s">
        <v>120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</row>
    <row r="108" spans="1:79" ht="14.25" customHeight="1" x14ac:dyDescent="0.2">
      <c r="A108" s="65" t="s">
        <v>244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</row>
    <row r="109" spans="1:79" ht="15" customHeight="1" x14ac:dyDescent="0.2">
      <c r="A109" s="80" t="s">
        <v>230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</row>
    <row r="110" spans="1:79" ht="23.1" customHeight="1" x14ac:dyDescent="0.2">
      <c r="A110" s="82" t="s">
        <v>6</v>
      </c>
      <c r="B110" s="83"/>
      <c r="C110" s="83"/>
      <c r="D110" s="82" t="s">
        <v>121</v>
      </c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4"/>
      <c r="U110" s="77" t="s">
        <v>231</v>
      </c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9"/>
      <c r="AN110" s="77" t="s">
        <v>234</v>
      </c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9"/>
      <c r="BG110" s="41" t="s">
        <v>241</v>
      </c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</row>
    <row r="111" spans="1:79" ht="52.5" customHeight="1" x14ac:dyDescent="0.2">
      <c r="A111" s="85"/>
      <c r="B111" s="86"/>
      <c r="C111" s="86"/>
      <c r="D111" s="85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7"/>
      <c r="U111" s="77" t="s">
        <v>4</v>
      </c>
      <c r="V111" s="78"/>
      <c r="W111" s="78"/>
      <c r="X111" s="78"/>
      <c r="Y111" s="79"/>
      <c r="Z111" s="77" t="s">
        <v>3</v>
      </c>
      <c r="AA111" s="78"/>
      <c r="AB111" s="78"/>
      <c r="AC111" s="78"/>
      <c r="AD111" s="79"/>
      <c r="AE111" s="102" t="s">
        <v>116</v>
      </c>
      <c r="AF111" s="103"/>
      <c r="AG111" s="103"/>
      <c r="AH111" s="104"/>
      <c r="AI111" s="77" t="s">
        <v>5</v>
      </c>
      <c r="AJ111" s="78"/>
      <c r="AK111" s="78"/>
      <c r="AL111" s="78"/>
      <c r="AM111" s="79"/>
      <c r="AN111" s="77" t="s">
        <v>4</v>
      </c>
      <c r="AO111" s="78"/>
      <c r="AP111" s="78"/>
      <c r="AQ111" s="78"/>
      <c r="AR111" s="79"/>
      <c r="AS111" s="77" t="s">
        <v>3</v>
      </c>
      <c r="AT111" s="78"/>
      <c r="AU111" s="78"/>
      <c r="AV111" s="78"/>
      <c r="AW111" s="79"/>
      <c r="AX111" s="102" t="s">
        <v>116</v>
      </c>
      <c r="AY111" s="103"/>
      <c r="AZ111" s="103"/>
      <c r="BA111" s="104"/>
      <c r="BB111" s="77" t="s">
        <v>96</v>
      </c>
      <c r="BC111" s="78"/>
      <c r="BD111" s="78"/>
      <c r="BE111" s="78"/>
      <c r="BF111" s="79"/>
      <c r="BG111" s="77" t="s">
        <v>4</v>
      </c>
      <c r="BH111" s="78"/>
      <c r="BI111" s="78"/>
      <c r="BJ111" s="78"/>
      <c r="BK111" s="79"/>
      <c r="BL111" s="41" t="s">
        <v>3</v>
      </c>
      <c r="BM111" s="41"/>
      <c r="BN111" s="41"/>
      <c r="BO111" s="41"/>
      <c r="BP111" s="41"/>
      <c r="BQ111" s="70" t="s">
        <v>116</v>
      </c>
      <c r="BR111" s="70"/>
      <c r="BS111" s="70"/>
      <c r="BT111" s="70"/>
      <c r="BU111" s="77" t="s">
        <v>97</v>
      </c>
      <c r="BV111" s="78"/>
      <c r="BW111" s="78"/>
      <c r="BX111" s="78"/>
      <c r="BY111" s="79"/>
    </row>
    <row r="112" spans="1:79" ht="15" customHeight="1" x14ac:dyDescent="0.2">
      <c r="A112" s="77">
        <v>1</v>
      </c>
      <c r="B112" s="78"/>
      <c r="C112" s="78"/>
      <c r="D112" s="77">
        <v>2</v>
      </c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9"/>
      <c r="U112" s="77">
        <v>3</v>
      </c>
      <c r="V112" s="78"/>
      <c r="W112" s="78"/>
      <c r="X112" s="78"/>
      <c r="Y112" s="79"/>
      <c r="Z112" s="77">
        <v>4</v>
      </c>
      <c r="AA112" s="78"/>
      <c r="AB112" s="78"/>
      <c r="AC112" s="78"/>
      <c r="AD112" s="79"/>
      <c r="AE112" s="77">
        <v>5</v>
      </c>
      <c r="AF112" s="78"/>
      <c r="AG112" s="78"/>
      <c r="AH112" s="79"/>
      <c r="AI112" s="77">
        <v>6</v>
      </c>
      <c r="AJ112" s="78"/>
      <c r="AK112" s="78"/>
      <c r="AL112" s="78"/>
      <c r="AM112" s="79"/>
      <c r="AN112" s="77">
        <v>7</v>
      </c>
      <c r="AO112" s="78"/>
      <c r="AP112" s="78"/>
      <c r="AQ112" s="78"/>
      <c r="AR112" s="79"/>
      <c r="AS112" s="77">
        <v>8</v>
      </c>
      <c r="AT112" s="78"/>
      <c r="AU112" s="78"/>
      <c r="AV112" s="78"/>
      <c r="AW112" s="79"/>
      <c r="AX112" s="41">
        <v>9</v>
      </c>
      <c r="AY112" s="41"/>
      <c r="AZ112" s="41"/>
      <c r="BA112" s="41"/>
      <c r="BB112" s="77">
        <v>10</v>
      </c>
      <c r="BC112" s="78"/>
      <c r="BD112" s="78"/>
      <c r="BE112" s="78"/>
      <c r="BF112" s="79"/>
      <c r="BG112" s="77">
        <v>11</v>
      </c>
      <c r="BH112" s="78"/>
      <c r="BI112" s="78"/>
      <c r="BJ112" s="78"/>
      <c r="BK112" s="79"/>
      <c r="BL112" s="41">
        <v>12</v>
      </c>
      <c r="BM112" s="41"/>
      <c r="BN112" s="41"/>
      <c r="BO112" s="41"/>
      <c r="BP112" s="41"/>
      <c r="BQ112" s="77">
        <v>13</v>
      </c>
      <c r="BR112" s="78"/>
      <c r="BS112" s="78"/>
      <c r="BT112" s="79"/>
      <c r="BU112" s="77">
        <v>14</v>
      </c>
      <c r="BV112" s="78"/>
      <c r="BW112" s="78"/>
      <c r="BX112" s="78"/>
      <c r="BY112" s="79"/>
    </row>
    <row r="113" spans="1:79" s="1" customFormat="1" ht="14.25" hidden="1" customHeight="1" x14ac:dyDescent="0.2">
      <c r="A113" s="92" t="s">
        <v>69</v>
      </c>
      <c r="B113" s="93"/>
      <c r="C113" s="93"/>
      <c r="D113" s="92" t="s">
        <v>57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4"/>
      <c r="U113" s="68" t="s">
        <v>65</v>
      </c>
      <c r="V113" s="68"/>
      <c r="W113" s="68"/>
      <c r="X113" s="68"/>
      <c r="Y113" s="68"/>
      <c r="Z113" s="68" t="s">
        <v>66</v>
      </c>
      <c r="AA113" s="68"/>
      <c r="AB113" s="68"/>
      <c r="AC113" s="68"/>
      <c r="AD113" s="68"/>
      <c r="AE113" s="68" t="s">
        <v>91</v>
      </c>
      <c r="AF113" s="68"/>
      <c r="AG113" s="68"/>
      <c r="AH113" s="68"/>
      <c r="AI113" s="88" t="s">
        <v>170</v>
      </c>
      <c r="AJ113" s="88"/>
      <c r="AK113" s="88"/>
      <c r="AL113" s="88"/>
      <c r="AM113" s="88"/>
      <c r="AN113" s="68" t="s">
        <v>67</v>
      </c>
      <c r="AO113" s="68"/>
      <c r="AP113" s="68"/>
      <c r="AQ113" s="68"/>
      <c r="AR113" s="68"/>
      <c r="AS113" s="68" t="s">
        <v>68</v>
      </c>
      <c r="AT113" s="68"/>
      <c r="AU113" s="68"/>
      <c r="AV113" s="68"/>
      <c r="AW113" s="68"/>
      <c r="AX113" s="68" t="s">
        <v>92</v>
      </c>
      <c r="AY113" s="68"/>
      <c r="AZ113" s="68"/>
      <c r="BA113" s="68"/>
      <c r="BB113" s="88" t="s">
        <v>170</v>
      </c>
      <c r="BC113" s="88"/>
      <c r="BD113" s="88"/>
      <c r="BE113" s="88"/>
      <c r="BF113" s="88"/>
      <c r="BG113" s="68" t="s">
        <v>58</v>
      </c>
      <c r="BH113" s="68"/>
      <c r="BI113" s="68"/>
      <c r="BJ113" s="68"/>
      <c r="BK113" s="68"/>
      <c r="BL113" s="68" t="s">
        <v>59</v>
      </c>
      <c r="BM113" s="68"/>
      <c r="BN113" s="68"/>
      <c r="BO113" s="68"/>
      <c r="BP113" s="68"/>
      <c r="BQ113" s="68" t="s">
        <v>93</v>
      </c>
      <c r="BR113" s="68"/>
      <c r="BS113" s="68"/>
      <c r="BT113" s="68"/>
      <c r="BU113" s="88" t="s">
        <v>170</v>
      </c>
      <c r="BV113" s="88"/>
      <c r="BW113" s="88"/>
      <c r="BX113" s="88"/>
      <c r="BY113" s="88"/>
      <c r="CA113" t="s">
        <v>33</v>
      </c>
    </row>
    <row r="114" spans="1:79" s="25" customFormat="1" ht="38.25" customHeight="1" x14ac:dyDescent="0.2">
      <c r="A114" s="28">
        <v>1</v>
      </c>
      <c r="B114" s="29"/>
      <c r="C114" s="29"/>
      <c r="D114" s="30" t="s">
        <v>181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2"/>
      <c r="U114" s="49">
        <v>8704847</v>
      </c>
      <c r="V114" s="50"/>
      <c r="W114" s="50"/>
      <c r="X114" s="50"/>
      <c r="Y114" s="51"/>
      <c r="Z114" s="49">
        <v>267464</v>
      </c>
      <c r="AA114" s="50"/>
      <c r="AB114" s="50"/>
      <c r="AC114" s="50"/>
      <c r="AD114" s="51"/>
      <c r="AE114" s="49">
        <v>0</v>
      </c>
      <c r="AF114" s="50"/>
      <c r="AG114" s="50"/>
      <c r="AH114" s="51"/>
      <c r="AI114" s="49">
        <f>IF(ISNUMBER(U114),U114,0)+IF(ISNUMBER(Z114),Z114,0)</f>
        <v>8972311</v>
      </c>
      <c r="AJ114" s="50"/>
      <c r="AK114" s="50"/>
      <c r="AL114" s="50"/>
      <c r="AM114" s="51"/>
      <c r="AN114" s="49">
        <v>8153500</v>
      </c>
      <c r="AO114" s="50"/>
      <c r="AP114" s="50"/>
      <c r="AQ114" s="50"/>
      <c r="AR114" s="51"/>
      <c r="AS114" s="49">
        <v>73000</v>
      </c>
      <c r="AT114" s="50"/>
      <c r="AU114" s="50"/>
      <c r="AV114" s="50"/>
      <c r="AW114" s="51"/>
      <c r="AX114" s="49">
        <v>0</v>
      </c>
      <c r="AY114" s="50"/>
      <c r="AZ114" s="50"/>
      <c r="BA114" s="51"/>
      <c r="BB114" s="49">
        <f>IF(ISNUMBER(AN114),AN114,0)+IF(ISNUMBER(AS114),AS114,0)</f>
        <v>8226500</v>
      </c>
      <c r="BC114" s="50"/>
      <c r="BD114" s="50"/>
      <c r="BE114" s="50"/>
      <c r="BF114" s="51"/>
      <c r="BG114" s="49">
        <v>8397300</v>
      </c>
      <c r="BH114" s="50"/>
      <c r="BI114" s="50"/>
      <c r="BJ114" s="50"/>
      <c r="BK114" s="51"/>
      <c r="BL114" s="49">
        <v>75000</v>
      </c>
      <c r="BM114" s="50"/>
      <c r="BN114" s="50"/>
      <c r="BO114" s="50"/>
      <c r="BP114" s="51"/>
      <c r="BQ114" s="49">
        <v>0</v>
      </c>
      <c r="BR114" s="50"/>
      <c r="BS114" s="50"/>
      <c r="BT114" s="51"/>
      <c r="BU114" s="49">
        <f>IF(ISNUMBER(BG114),BG114,0)+IF(ISNUMBER(BL114),BL114,0)</f>
        <v>8472300</v>
      </c>
      <c r="BV114" s="50"/>
      <c r="BW114" s="50"/>
      <c r="BX114" s="50"/>
      <c r="BY114" s="51"/>
      <c r="CA114" s="25" t="s">
        <v>34</v>
      </c>
    </row>
    <row r="115" spans="1:79" s="6" customFormat="1" ht="12.75" customHeight="1" x14ac:dyDescent="0.2">
      <c r="A115" s="33"/>
      <c r="B115" s="34"/>
      <c r="C115" s="34"/>
      <c r="D115" s="35" t="s">
        <v>147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7"/>
      <c r="U115" s="45">
        <v>8704847</v>
      </c>
      <c r="V115" s="46"/>
      <c r="W115" s="46"/>
      <c r="X115" s="46"/>
      <c r="Y115" s="47"/>
      <c r="Z115" s="45">
        <v>267464</v>
      </c>
      <c r="AA115" s="46"/>
      <c r="AB115" s="46"/>
      <c r="AC115" s="46"/>
      <c r="AD115" s="47"/>
      <c r="AE115" s="45">
        <v>0</v>
      </c>
      <c r="AF115" s="46"/>
      <c r="AG115" s="46"/>
      <c r="AH115" s="47"/>
      <c r="AI115" s="45">
        <f>IF(ISNUMBER(U115),U115,0)+IF(ISNUMBER(Z115),Z115,0)</f>
        <v>8972311</v>
      </c>
      <c r="AJ115" s="46"/>
      <c r="AK115" s="46"/>
      <c r="AL115" s="46"/>
      <c r="AM115" s="47"/>
      <c r="AN115" s="45">
        <v>8153500</v>
      </c>
      <c r="AO115" s="46"/>
      <c r="AP115" s="46"/>
      <c r="AQ115" s="46"/>
      <c r="AR115" s="47"/>
      <c r="AS115" s="45">
        <v>73000</v>
      </c>
      <c r="AT115" s="46"/>
      <c r="AU115" s="46"/>
      <c r="AV115" s="46"/>
      <c r="AW115" s="47"/>
      <c r="AX115" s="45">
        <v>0</v>
      </c>
      <c r="AY115" s="46"/>
      <c r="AZ115" s="46"/>
      <c r="BA115" s="47"/>
      <c r="BB115" s="45">
        <f>IF(ISNUMBER(AN115),AN115,0)+IF(ISNUMBER(AS115),AS115,0)</f>
        <v>8226500</v>
      </c>
      <c r="BC115" s="46"/>
      <c r="BD115" s="46"/>
      <c r="BE115" s="46"/>
      <c r="BF115" s="47"/>
      <c r="BG115" s="45">
        <v>8397300</v>
      </c>
      <c r="BH115" s="46"/>
      <c r="BI115" s="46"/>
      <c r="BJ115" s="46"/>
      <c r="BK115" s="47"/>
      <c r="BL115" s="45">
        <v>75000</v>
      </c>
      <c r="BM115" s="46"/>
      <c r="BN115" s="46"/>
      <c r="BO115" s="46"/>
      <c r="BP115" s="47"/>
      <c r="BQ115" s="45">
        <v>0</v>
      </c>
      <c r="BR115" s="46"/>
      <c r="BS115" s="46"/>
      <c r="BT115" s="47"/>
      <c r="BU115" s="45">
        <f>IF(ISNUMBER(BG115),BG115,0)+IF(ISNUMBER(BL115),BL115,0)</f>
        <v>8472300</v>
      </c>
      <c r="BV115" s="46"/>
      <c r="BW115" s="46"/>
      <c r="BX115" s="46"/>
      <c r="BY115" s="47"/>
    </row>
    <row r="117" spans="1:79" ht="14.25" customHeight="1" x14ac:dyDescent="0.2">
      <c r="A117" s="65" t="s">
        <v>260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</row>
    <row r="118" spans="1:79" ht="15" customHeight="1" x14ac:dyDescent="0.2">
      <c r="A118" s="81" t="s">
        <v>230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</row>
    <row r="119" spans="1:79" ht="23.1" customHeight="1" x14ac:dyDescent="0.2">
      <c r="A119" s="82" t="s">
        <v>6</v>
      </c>
      <c r="B119" s="83"/>
      <c r="C119" s="83"/>
      <c r="D119" s="82" t="s">
        <v>121</v>
      </c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4"/>
      <c r="U119" s="41" t="s">
        <v>252</v>
      </c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 t="s">
        <v>257</v>
      </c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</row>
    <row r="120" spans="1:79" ht="54" customHeight="1" x14ac:dyDescent="0.2">
      <c r="A120" s="85"/>
      <c r="B120" s="86"/>
      <c r="C120" s="86"/>
      <c r="D120" s="85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7"/>
      <c r="U120" s="77" t="s">
        <v>4</v>
      </c>
      <c r="V120" s="78"/>
      <c r="W120" s="78"/>
      <c r="X120" s="78"/>
      <c r="Y120" s="79"/>
      <c r="Z120" s="77" t="s">
        <v>3</v>
      </c>
      <c r="AA120" s="78"/>
      <c r="AB120" s="78"/>
      <c r="AC120" s="78"/>
      <c r="AD120" s="79"/>
      <c r="AE120" s="102" t="s">
        <v>116</v>
      </c>
      <c r="AF120" s="103"/>
      <c r="AG120" s="103"/>
      <c r="AH120" s="103"/>
      <c r="AI120" s="104"/>
      <c r="AJ120" s="77" t="s">
        <v>5</v>
      </c>
      <c r="AK120" s="78"/>
      <c r="AL120" s="78"/>
      <c r="AM120" s="78"/>
      <c r="AN120" s="79"/>
      <c r="AO120" s="77" t="s">
        <v>4</v>
      </c>
      <c r="AP120" s="78"/>
      <c r="AQ120" s="78"/>
      <c r="AR120" s="78"/>
      <c r="AS120" s="79"/>
      <c r="AT120" s="77" t="s">
        <v>3</v>
      </c>
      <c r="AU120" s="78"/>
      <c r="AV120" s="78"/>
      <c r="AW120" s="78"/>
      <c r="AX120" s="79"/>
      <c r="AY120" s="102" t="s">
        <v>116</v>
      </c>
      <c r="AZ120" s="103"/>
      <c r="BA120" s="103"/>
      <c r="BB120" s="103"/>
      <c r="BC120" s="104"/>
      <c r="BD120" s="41" t="s">
        <v>96</v>
      </c>
      <c r="BE120" s="41"/>
      <c r="BF120" s="41"/>
      <c r="BG120" s="41"/>
      <c r="BH120" s="41"/>
    </row>
    <row r="121" spans="1:79" ht="15" customHeight="1" x14ac:dyDescent="0.2">
      <c r="A121" s="77" t="s">
        <v>169</v>
      </c>
      <c r="B121" s="78"/>
      <c r="C121" s="78"/>
      <c r="D121" s="77">
        <v>2</v>
      </c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9"/>
      <c r="U121" s="77">
        <v>3</v>
      </c>
      <c r="V121" s="78"/>
      <c r="W121" s="78"/>
      <c r="X121" s="78"/>
      <c r="Y121" s="79"/>
      <c r="Z121" s="77">
        <v>4</v>
      </c>
      <c r="AA121" s="78"/>
      <c r="AB121" s="78"/>
      <c r="AC121" s="78"/>
      <c r="AD121" s="79"/>
      <c r="AE121" s="77">
        <v>5</v>
      </c>
      <c r="AF121" s="78"/>
      <c r="AG121" s="78"/>
      <c r="AH121" s="78"/>
      <c r="AI121" s="79"/>
      <c r="AJ121" s="77">
        <v>6</v>
      </c>
      <c r="AK121" s="78"/>
      <c r="AL121" s="78"/>
      <c r="AM121" s="78"/>
      <c r="AN121" s="79"/>
      <c r="AO121" s="77">
        <v>7</v>
      </c>
      <c r="AP121" s="78"/>
      <c r="AQ121" s="78"/>
      <c r="AR121" s="78"/>
      <c r="AS121" s="79"/>
      <c r="AT121" s="77">
        <v>8</v>
      </c>
      <c r="AU121" s="78"/>
      <c r="AV121" s="78"/>
      <c r="AW121" s="78"/>
      <c r="AX121" s="79"/>
      <c r="AY121" s="77">
        <v>9</v>
      </c>
      <c r="AZ121" s="78"/>
      <c r="BA121" s="78"/>
      <c r="BB121" s="78"/>
      <c r="BC121" s="79"/>
      <c r="BD121" s="77">
        <v>10</v>
      </c>
      <c r="BE121" s="78"/>
      <c r="BF121" s="78"/>
      <c r="BG121" s="78"/>
      <c r="BH121" s="79"/>
    </row>
    <row r="122" spans="1:79" s="1" customFormat="1" ht="12.75" hidden="1" customHeight="1" x14ac:dyDescent="0.2">
      <c r="A122" s="92" t="s">
        <v>69</v>
      </c>
      <c r="B122" s="93"/>
      <c r="C122" s="93"/>
      <c r="D122" s="92" t="s">
        <v>57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4"/>
      <c r="U122" s="92" t="s">
        <v>60</v>
      </c>
      <c r="V122" s="93"/>
      <c r="W122" s="93"/>
      <c r="X122" s="93"/>
      <c r="Y122" s="94"/>
      <c r="Z122" s="92" t="s">
        <v>61</v>
      </c>
      <c r="AA122" s="93"/>
      <c r="AB122" s="93"/>
      <c r="AC122" s="93"/>
      <c r="AD122" s="94"/>
      <c r="AE122" s="92" t="s">
        <v>94</v>
      </c>
      <c r="AF122" s="93"/>
      <c r="AG122" s="93"/>
      <c r="AH122" s="93"/>
      <c r="AI122" s="94"/>
      <c r="AJ122" s="99" t="s">
        <v>171</v>
      </c>
      <c r="AK122" s="100"/>
      <c r="AL122" s="100"/>
      <c r="AM122" s="100"/>
      <c r="AN122" s="101"/>
      <c r="AO122" s="92" t="s">
        <v>62</v>
      </c>
      <c r="AP122" s="93"/>
      <c r="AQ122" s="93"/>
      <c r="AR122" s="93"/>
      <c r="AS122" s="94"/>
      <c r="AT122" s="92" t="s">
        <v>63</v>
      </c>
      <c r="AU122" s="93"/>
      <c r="AV122" s="93"/>
      <c r="AW122" s="93"/>
      <c r="AX122" s="94"/>
      <c r="AY122" s="92" t="s">
        <v>95</v>
      </c>
      <c r="AZ122" s="93"/>
      <c r="BA122" s="93"/>
      <c r="BB122" s="93"/>
      <c r="BC122" s="94"/>
      <c r="BD122" s="88" t="s">
        <v>171</v>
      </c>
      <c r="BE122" s="88"/>
      <c r="BF122" s="88"/>
      <c r="BG122" s="88"/>
      <c r="BH122" s="88"/>
      <c r="CA122" s="1" t="s">
        <v>35</v>
      </c>
    </row>
    <row r="123" spans="1:79" s="25" customFormat="1" ht="38.25" customHeight="1" x14ac:dyDescent="0.2">
      <c r="A123" s="28">
        <v>1</v>
      </c>
      <c r="B123" s="29"/>
      <c r="C123" s="29"/>
      <c r="D123" s="30" t="s">
        <v>181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2"/>
      <c r="U123" s="49">
        <v>0</v>
      </c>
      <c r="V123" s="50"/>
      <c r="W123" s="50"/>
      <c r="X123" s="50"/>
      <c r="Y123" s="51"/>
      <c r="Z123" s="49">
        <v>0</v>
      </c>
      <c r="AA123" s="50"/>
      <c r="AB123" s="50"/>
      <c r="AC123" s="50"/>
      <c r="AD123" s="51"/>
      <c r="AE123" s="52">
        <v>0</v>
      </c>
      <c r="AF123" s="52"/>
      <c r="AG123" s="52"/>
      <c r="AH123" s="52"/>
      <c r="AI123" s="52"/>
      <c r="AJ123" s="98">
        <f>IF(ISNUMBER(U123),U123,0)+IF(ISNUMBER(Z123),Z123,0)</f>
        <v>0</v>
      </c>
      <c r="AK123" s="98"/>
      <c r="AL123" s="98"/>
      <c r="AM123" s="98"/>
      <c r="AN123" s="98"/>
      <c r="AO123" s="52">
        <v>0</v>
      </c>
      <c r="AP123" s="52"/>
      <c r="AQ123" s="52"/>
      <c r="AR123" s="52"/>
      <c r="AS123" s="52"/>
      <c r="AT123" s="98">
        <v>0</v>
      </c>
      <c r="AU123" s="98"/>
      <c r="AV123" s="98"/>
      <c r="AW123" s="98"/>
      <c r="AX123" s="98"/>
      <c r="AY123" s="52">
        <v>0</v>
      </c>
      <c r="AZ123" s="52"/>
      <c r="BA123" s="52"/>
      <c r="BB123" s="52"/>
      <c r="BC123" s="52"/>
      <c r="BD123" s="98">
        <f>IF(ISNUMBER(AO123),AO123,0)+IF(ISNUMBER(AT123),AT123,0)</f>
        <v>0</v>
      </c>
      <c r="BE123" s="98"/>
      <c r="BF123" s="98"/>
      <c r="BG123" s="98"/>
      <c r="BH123" s="98"/>
      <c r="CA123" s="25" t="s">
        <v>36</v>
      </c>
    </row>
    <row r="124" spans="1:79" s="6" customFormat="1" ht="12.75" customHeight="1" x14ac:dyDescent="0.2">
      <c r="A124" s="33"/>
      <c r="B124" s="34"/>
      <c r="C124" s="34"/>
      <c r="D124" s="35" t="s">
        <v>147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7"/>
      <c r="U124" s="45">
        <v>0</v>
      </c>
      <c r="V124" s="46"/>
      <c r="W124" s="46"/>
      <c r="X124" s="46"/>
      <c r="Y124" s="47"/>
      <c r="Z124" s="45">
        <v>0</v>
      </c>
      <c r="AA124" s="46"/>
      <c r="AB124" s="46"/>
      <c r="AC124" s="46"/>
      <c r="AD124" s="47"/>
      <c r="AE124" s="48">
        <v>0</v>
      </c>
      <c r="AF124" s="48"/>
      <c r="AG124" s="48"/>
      <c r="AH124" s="48"/>
      <c r="AI124" s="48"/>
      <c r="AJ124" s="44">
        <f>IF(ISNUMBER(U124),U124,0)+IF(ISNUMBER(Z124),Z124,0)</f>
        <v>0</v>
      </c>
      <c r="AK124" s="44"/>
      <c r="AL124" s="44"/>
      <c r="AM124" s="44"/>
      <c r="AN124" s="44"/>
      <c r="AO124" s="48">
        <v>0</v>
      </c>
      <c r="AP124" s="48"/>
      <c r="AQ124" s="48"/>
      <c r="AR124" s="48"/>
      <c r="AS124" s="48"/>
      <c r="AT124" s="44">
        <v>0</v>
      </c>
      <c r="AU124" s="44"/>
      <c r="AV124" s="44"/>
      <c r="AW124" s="44"/>
      <c r="AX124" s="44"/>
      <c r="AY124" s="48">
        <v>0</v>
      </c>
      <c r="AZ124" s="48"/>
      <c r="BA124" s="48"/>
      <c r="BB124" s="48"/>
      <c r="BC124" s="48"/>
      <c r="BD124" s="44">
        <f>IF(ISNUMBER(AO124),AO124,0)+IF(ISNUMBER(AT124),AT124,0)</f>
        <v>0</v>
      </c>
      <c r="BE124" s="44"/>
      <c r="BF124" s="44"/>
      <c r="BG124" s="44"/>
      <c r="BH124" s="44"/>
    </row>
    <row r="125" spans="1:79" s="5" customFormat="1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 x14ac:dyDescent="0.2">
      <c r="A127" s="65" t="s">
        <v>152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</row>
    <row r="128" spans="1:79" ht="14.25" customHeight="1" x14ac:dyDescent="0.2">
      <c r="A128" s="65" t="s">
        <v>245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</row>
    <row r="129" spans="1:79" ht="23.1" customHeight="1" x14ac:dyDescent="0.2">
      <c r="A129" s="82" t="s">
        <v>6</v>
      </c>
      <c r="B129" s="83"/>
      <c r="C129" s="83"/>
      <c r="D129" s="41" t="s">
        <v>9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 t="s">
        <v>8</v>
      </c>
      <c r="R129" s="41"/>
      <c r="S129" s="41"/>
      <c r="T129" s="41"/>
      <c r="U129" s="41"/>
      <c r="V129" s="41" t="s">
        <v>7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77" t="s">
        <v>231</v>
      </c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9"/>
      <c r="AU129" s="77" t="s">
        <v>234</v>
      </c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9"/>
      <c r="BJ129" s="77" t="s">
        <v>241</v>
      </c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9"/>
    </row>
    <row r="130" spans="1:79" ht="32.25" customHeight="1" x14ac:dyDescent="0.2">
      <c r="A130" s="85"/>
      <c r="B130" s="86"/>
      <c r="C130" s="86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 t="s">
        <v>4</v>
      </c>
      <c r="AG130" s="41"/>
      <c r="AH130" s="41"/>
      <c r="AI130" s="41"/>
      <c r="AJ130" s="41"/>
      <c r="AK130" s="41" t="s">
        <v>3</v>
      </c>
      <c r="AL130" s="41"/>
      <c r="AM130" s="41"/>
      <c r="AN130" s="41"/>
      <c r="AO130" s="41"/>
      <c r="AP130" s="41" t="s">
        <v>123</v>
      </c>
      <c r="AQ130" s="41"/>
      <c r="AR130" s="41"/>
      <c r="AS130" s="41"/>
      <c r="AT130" s="41"/>
      <c r="AU130" s="41" t="s">
        <v>4</v>
      </c>
      <c r="AV130" s="41"/>
      <c r="AW130" s="41"/>
      <c r="AX130" s="41"/>
      <c r="AY130" s="41"/>
      <c r="AZ130" s="41" t="s">
        <v>3</v>
      </c>
      <c r="BA130" s="41"/>
      <c r="BB130" s="41"/>
      <c r="BC130" s="41"/>
      <c r="BD130" s="41"/>
      <c r="BE130" s="41" t="s">
        <v>90</v>
      </c>
      <c r="BF130" s="41"/>
      <c r="BG130" s="41"/>
      <c r="BH130" s="41"/>
      <c r="BI130" s="41"/>
      <c r="BJ130" s="41" t="s">
        <v>4</v>
      </c>
      <c r="BK130" s="41"/>
      <c r="BL130" s="41"/>
      <c r="BM130" s="41"/>
      <c r="BN130" s="41"/>
      <c r="BO130" s="41" t="s">
        <v>3</v>
      </c>
      <c r="BP130" s="41"/>
      <c r="BQ130" s="41"/>
      <c r="BR130" s="41"/>
      <c r="BS130" s="41"/>
      <c r="BT130" s="41" t="s">
        <v>97</v>
      </c>
      <c r="BU130" s="41"/>
      <c r="BV130" s="41"/>
      <c r="BW130" s="41"/>
      <c r="BX130" s="41"/>
    </row>
    <row r="131" spans="1:79" ht="15" customHeight="1" x14ac:dyDescent="0.2">
      <c r="A131" s="77">
        <v>1</v>
      </c>
      <c r="B131" s="78"/>
      <c r="C131" s="78"/>
      <c r="D131" s="41">
        <v>2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>
        <v>3</v>
      </c>
      <c r="R131" s="41"/>
      <c r="S131" s="41"/>
      <c r="T131" s="41"/>
      <c r="U131" s="41"/>
      <c r="V131" s="41">
        <v>4</v>
      </c>
      <c r="W131" s="41"/>
      <c r="X131" s="41"/>
      <c r="Y131" s="41"/>
      <c r="Z131" s="41"/>
      <c r="AA131" s="41"/>
      <c r="AB131" s="41"/>
      <c r="AC131" s="41"/>
      <c r="AD131" s="41"/>
      <c r="AE131" s="41"/>
      <c r="AF131" s="41">
        <v>5</v>
      </c>
      <c r="AG131" s="41"/>
      <c r="AH131" s="41"/>
      <c r="AI131" s="41"/>
      <c r="AJ131" s="41"/>
      <c r="AK131" s="41">
        <v>6</v>
      </c>
      <c r="AL131" s="41"/>
      <c r="AM131" s="41"/>
      <c r="AN131" s="41"/>
      <c r="AO131" s="41"/>
      <c r="AP131" s="41">
        <v>7</v>
      </c>
      <c r="AQ131" s="41"/>
      <c r="AR131" s="41"/>
      <c r="AS131" s="41"/>
      <c r="AT131" s="41"/>
      <c r="AU131" s="41">
        <v>8</v>
      </c>
      <c r="AV131" s="41"/>
      <c r="AW131" s="41"/>
      <c r="AX131" s="41"/>
      <c r="AY131" s="41"/>
      <c r="AZ131" s="41">
        <v>9</v>
      </c>
      <c r="BA131" s="41"/>
      <c r="BB131" s="41"/>
      <c r="BC131" s="41"/>
      <c r="BD131" s="41"/>
      <c r="BE131" s="41">
        <v>10</v>
      </c>
      <c r="BF131" s="41"/>
      <c r="BG131" s="41"/>
      <c r="BH131" s="41"/>
      <c r="BI131" s="41"/>
      <c r="BJ131" s="41">
        <v>11</v>
      </c>
      <c r="BK131" s="41"/>
      <c r="BL131" s="41"/>
      <c r="BM131" s="41"/>
      <c r="BN131" s="41"/>
      <c r="BO131" s="41">
        <v>12</v>
      </c>
      <c r="BP131" s="41"/>
      <c r="BQ131" s="41"/>
      <c r="BR131" s="41"/>
      <c r="BS131" s="41"/>
      <c r="BT131" s="41">
        <v>13</v>
      </c>
      <c r="BU131" s="41"/>
      <c r="BV131" s="41"/>
      <c r="BW131" s="41"/>
      <c r="BX131" s="41"/>
    </row>
    <row r="132" spans="1:79" ht="10.5" hidden="1" customHeight="1" x14ac:dyDescent="0.2">
      <c r="A132" s="92" t="s">
        <v>154</v>
      </c>
      <c r="B132" s="93"/>
      <c r="C132" s="93"/>
      <c r="D132" s="41" t="s">
        <v>57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 t="s">
        <v>70</v>
      </c>
      <c r="R132" s="41"/>
      <c r="S132" s="41"/>
      <c r="T132" s="41"/>
      <c r="U132" s="41"/>
      <c r="V132" s="41" t="s">
        <v>71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68" t="s">
        <v>111</v>
      </c>
      <c r="AG132" s="68"/>
      <c r="AH132" s="68"/>
      <c r="AI132" s="68"/>
      <c r="AJ132" s="68"/>
      <c r="AK132" s="66" t="s">
        <v>112</v>
      </c>
      <c r="AL132" s="66"/>
      <c r="AM132" s="66"/>
      <c r="AN132" s="66"/>
      <c r="AO132" s="66"/>
      <c r="AP132" s="88" t="s">
        <v>183</v>
      </c>
      <c r="AQ132" s="88"/>
      <c r="AR132" s="88"/>
      <c r="AS132" s="88"/>
      <c r="AT132" s="88"/>
      <c r="AU132" s="68" t="s">
        <v>113</v>
      </c>
      <c r="AV132" s="68"/>
      <c r="AW132" s="68"/>
      <c r="AX132" s="68"/>
      <c r="AY132" s="68"/>
      <c r="AZ132" s="66" t="s">
        <v>114</v>
      </c>
      <c r="BA132" s="66"/>
      <c r="BB132" s="66"/>
      <c r="BC132" s="66"/>
      <c r="BD132" s="66"/>
      <c r="BE132" s="88" t="s">
        <v>183</v>
      </c>
      <c r="BF132" s="88"/>
      <c r="BG132" s="88"/>
      <c r="BH132" s="88"/>
      <c r="BI132" s="88"/>
      <c r="BJ132" s="68" t="s">
        <v>105</v>
      </c>
      <c r="BK132" s="68"/>
      <c r="BL132" s="68"/>
      <c r="BM132" s="68"/>
      <c r="BN132" s="68"/>
      <c r="BO132" s="66" t="s">
        <v>106</v>
      </c>
      <c r="BP132" s="66"/>
      <c r="BQ132" s="66"/>
      <c r="BR132" s="66"/>
      <c r="BS132" s="66"/>
      <c r="BT132" s="88" t="s">
        <v>183</v>
      </c>
      <c r="BU132" s="88"/>
      <c r="BV132" s="88"/>
      <c r="BW132" s="88"/>
      <c r="BX132" s="88"/>
      <c r="CA132" t="s">
        <v>37</v>
      </c>
    </row>
    <row r="133" spans="1:79" s="6" customFormat="1" ht="15" customHeight="1" x14ac:dyDescent="0.2">
      <c r="A133" s="33">
        <v>0</v>
      </c>
      <c r="B133" s="34"/>
      <c r="C133" s="34"/>
      <c r="D133" s="43" t="s">
        <v>182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CA133" s="6" t="s">
        <v>38</v>
      </c>
    </row>
    <row r="134" spans="1:79" s="6" customFormat="1" ht="28.5" customHeight="1" x14ac:dyDescent="0.2">
      <c r="A134" s="33">
        <v>0</v>
      </c>
      <c r="B134" s="34"/>
      <c r="C134" s="34"/>
      <c r="D134" s="42" t="s">
        <v>314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7"/>
      <c r="Q134" s="43" t="s">
        <v>286</v>
      </c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27">
        <v>122</v>
      </c>
      <c r="AG134" s="27"/>
      <c r="AH134" s="27"/>
      <c r="AI134" s="27"/>
      <c r="AJ134" s="27"/>
      <c r="AK134" s="27">
        <v>0</v>
      </c>
      <c r="AL134" s="27"/>
      <c r="AM134" s="27"/>
      <c r="AN134" s="27"/>
      <c r="AO134" s="27"/>
      <c r="AP134" s="27">
        <v>122</v>
      </c>
      <c r="AQ134" s="27"/>
      <c r="AR134" s="27"/>
      <c r="AS134" s="27"/>
      <c r="AT134" s="27"/>
      <c r="AU134" s="27">
        <v>162</v>
      </c>
      <c r="AV134" s="27"/>
      <c r="AW134" s="27"/>
      <c r="AX134" s="27"/>
      <c r="AY134" s="27"/>
      <c r="AZ134" s="27">
        <v>0</v>
      </c>
      <c r="BA134" s="27"/>
      <c r="BB134" s="27"/>
      <c r="BC134" s="27"/>
      <c r="BD134" s="27"/>
      <c r="BE134" s="27">
        <v>162</v>
      </c>
      <c r="BF134" s="27"/>
      <c r="BG134" s="27"/>
      <c r="BH134" s="27"/>
      <c r="BI134" s="27"/>
      <c r="BJ134" s="27">
        <v>162</v>
      </c>
      <c r="BK134" s="27"/>
      <c r="BL134" s="27"/>
      <c r="BM134" s="27"/>
      <c r="BN134" s="27"/>
      <c r="BO134" s="27">
        <v>0</v>
      </c>
      <c r="BP134" s="27"/>
      <c r="BQ134" s="27"/>
      <c r="BR134" s="27"/>
      <c r="BS134" s="27"/>
      <c r="BT134" s="27">
        <v>162</v>
      </c>
      <c r="BU134" s="27"/>
      <c r="BV134" s="27"/>
      <c r="BW134" s="27"/>
      <c r="BX134" s="27"/>
    </row>
    <row r="135" spans="1:79" s="25" customFormat="1" ht="15" customHeight="1" x14ac:dyDescent="0.2">
      <c r="A135" s="28">
        <v>0</v>
      </c>
      <c r="B135" s="29"/>
      <c r="C135" s="29"/>
      <c r="D135" s="40" t="s">
        <v>315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41" t="s">
        <v>286</v>
      </c>
      <c r="R135" s="41"/>
      <c r="S135" s="41"/>
      <c r="T135" s="41"/>
      <c r="U135" s="41"/>
      <c r="V135" s="41" t="s">
        <v>186</v>
      </c>
      <c r="W135" s="41"/>
      <c r="X135" s="41"/>
      <c r="Y135" s="41"/>
      <c r="Z135" s="41"/>
      <c r="AA135" s="41"/>
      <c r="AB135" s="41"/>
      <c r="AC135" s="41"/>
      <c r="AD135" s="41"/>
      <c r="AE135" s="41"/>
      <c r="AF135" s="26">
        <v>0</v>
      </c>
      <c r="AG135" s="26"/>
      <c r="AH135" s="26"/>
      <c r="AI135" s="26"/>
      <c r="AJ135" s="26"/>
      <c r="AK135" s="26">
        <v>0</v>
      </c>
      <c r="AL135" s="26"/>
      <c r="AM135" s="26"/>
      <c r="AN135" s="26"/>
      <c r="AO135" s="26"/>
      <c r="AP135" s="26">
        <v>0</v>
      </c>
      <c r="AQ135" s="26"/>
      <c r="AR135" s="26"/>
      <c r="AS135" s="26"/>
      <c r="AT135" s="26"/>
      <c r="AU135" s="26">
        <v>18</v>
      </c>
      <c r="AV135" s="26"/>
      <c r="AW135" s="26"/>
      <c r="AX135" s="26"/>
      <c r="AY135" s="26"/>
      <c r="AZ135" s="26">
        <v>0</v>
      </c>
      <c r="BA135" s="26"/>
      <c r="BB135" s="26"/>
      <c r="BC135" s="26"/>
      <c r="BD135" s="26"/>
      <c r="BE135" s="26">
        <v>18</v>
      </c>
      <c r="BF135" s="26"/>
      <c r="BG135" s="26"/>
      <c r="BH135" s="26"/>
      <c r="BI135" s="26"/>
      <c r="BJ135" s="26">
        <v>18</v>
      </c>
      <c r="BK135" s="26"/>
      <c r="BL135" s="26"/>
      <c r="BM135" s="26"/>
      <c r="BN135" s="26"/>
      <c r="BO135" s="26">
        <v>0</v>
      </c>
      <c r="BP135" s="26"/>
      <c r="BQ135" s="26"/>
      <c r="BR135" s="26"/>
      <c r="BS135" s="26"/>
      <c r="BT135" s="26">
        <v>18</v>
      </c>
      <c r="BU135" s="26"/>
      <c r="BV135" s="26"/>
      <c r="BW135" s="26"/>
      <c r="BX135" s="26"/>
    </row>
    <row r="136" spans="1:79" s="25" customFormat="1" ht="15" customHeight="1" x14ac:dyDescent="0.2">
      <c r="A136" s="28">
        <v>0</v>
      </c>
      <c r="B136" s="29"/>
      <c r="C136" s="29"/>
      <c r="D136" s="40" t="s">
        <v>188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41" t="s">
        <v>286</v>
      </c>
      <c r="R136" s="41"/>
      <c r="S136" s="41"/>
      <c r="T136" s="41"/>
      <c r="U136" s="41"/>
      <c r="V136" s="41" t="s">
        <v>186</v>
      </c>
      <c r="W136" s="41"/>
      <c r="X136" s="41"/>
      <c r="Y136" s="41"/>
      <c r="Z136" s="41"/>
      <c r="AA136" s="41"/>
      <c r="AB136" s="41"/>
      <c r="AC136" s="41"/>
      <c r="AD136" s="41"/>
      <c r="AE136" s="41"/>
      <c r="AF136" s="26">
        <v>0</v>
      </c>
      <c r="AG136" s="26"/>
      <c r="AH136" s="26"/>
      <c r="AI136" s="26"/>
      <c r="AJ136" s="26"/>
      <c r="AK136" s="26">
        <v>0</v>
      </c>
      <c r="AL136" s="26"/>
      <c r="AM136" s="26"/>
      <c r="AN136" s="26"/>
      <c r="AO136" s="26"/>
      <c r="AP136" s="26">
        <v>0</v>
      </c>
      <c r="AQ136" s="26"/>
      <c r="AR136" s="26"/>
      <c r="AS136" s="26"/>
      <c r="AT136" s="26"/>
      <c r="AU136" s="26">
        <v>63</v>
      </c>
      <c r="AV136" s="26"/>
      <c r="AW136" s="26"/>
      <c r="AX136" s="26"/>
      <c r="AY136" s="26"/>
      <c r="AZ136" s="26">
        <v>0</v>
      </c>
      <c r="BA136" s="26"/>
      <c r="BB136" s="26"/>
      <c r="BC136" s="26"/>
      <c r="BD136" s="26"/>
      <c r="BE136" s="26">
        <v>63</v>
      </c>
      <c r="BF136" s="26"/>
      <c r="BG136" s="26"/>
      <c r="BH136" s="26"/>
      <c r="BI136" s="26"/>
      <c r="BJ136" s="26">
        <v>63</v>
      </c>
      <c r="BK136" s="26"/>
      <c r="BL136" s="26"/>
      <c r="BM136" s="26"/>
      <c r="BN136" s="26"/>
      <c r="BO136" s="26">
        <v>0</v>
      </c>
      <c r="BP136" s="26"/>
      <c r="BQ136" s="26"/>
      <c r="BR136" s="26"/>
      <c r="BS136" s="26"/>
      <c r="BT136" s="26">
        <v>63</v>
      </c>
      <c r="BU136" s="26"/>
      <c r="BV136" s="26"/>
      <c r="BW136" s="26"/>
      <c r="BX136" s="26"/>
    </row>
    <row r="137" spans="1:79" s="25" customFormat="1" ht="15" customHeight="1" x14ac:dyDescent="0.2">
      <c r="A137" s="28">
        <v>1</v>
      </c>
      <c r="B137" s="29"/>
      <c r="C137" s="29"/>
      <c r="D137" s="40" t="s">
        <v>348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41" t="s">
        <v>185</v>
      </c>
      <c r="R137" s="41"/>
      <c r="S137" s="41"/>
      <c r="T137" s="41"/>
      <c r="U137" s="41"/>
      <c r="V137" s="41" t="s">
        <v>320</v>
      </c>
      <c r="W137" s="41"/>
      <c r="X137" s="41"/>
      <c r="Y137" s="41"/>
      <c r="Z137" s="41"/>
      <c r="AA137" s="41"/>
      <c r="AB137" s="41"/>
      <c r="AC137" s="41"/>
      <c r="AD137" s="41"/>
      <c r="AE137" s="41"/>
      <c r="AF137" s="26">
        <v>58</v>
      </c>
      <c r="AG137" s="26"/>
      <c r="AH137" s="26"/>
      <c r="AI137" s="26"/>
      <c r="AJ137" s="26"/>
      <c r="AK137" s="26">
        <v>0</v>
      </c>
      <c r="AL137" s="26"/>
      <c r="AM137" s="26"/>
      <c r="AN137" s="26"/>
      <c r="AO137" s="26"/>
      <c r="AP137" s="26">
        <v>58</v>
      </c>
      <c r="AQ137" s="26"/>
      <c r="AR137" s="26"/>
      <c r="AS137" s="26"/>
      <c r="AT137" s="26"/>
      <c r="AU137" s="26">
        <v>37</v>
      </c>
      <c r="AV137" s="26"/>
      <c r="AW137" s="26"/>
      <c r="AX137" s="26"/>
      <c r="AY137" s="26"/>
      <c r="AZ137" s="26">
        <v>0</v>
      </c>
      <c r="BA137" s="26"/>
      <c r="BB137" s="26"/>
      <c r="BC137" s="26"/>
      <c r="BD137" s="26"/>
      <c r="BE137" s="26">
        <v>37</v>
      </c>
      <c r="BF137" s="26"/>
      <c r="BG137" s="26"/>
      <c r="BH137" s="26"/>
      <c r="BI137" s="26"/>
      <c r="BJ137" s="26">
        <v>37</v>
      </c>
      <c r="BK137" s="26"/>
      <c r="BL137" s="26"/>
      <c r="BM137" s="26"/>
      <c r="BN137" s="26"/>
      <c r="BO137" s="26">
        <v>0</v>
      </c>
      <c r="BP137" s="26"/>
      <c r="BQ137" s="26"/>
      <c r="BR137" s="26"/>
      <c r="BS137" s="26"/>
      <c r="BT137" s="26">
        <v>37</v>
      </c>
      <c r="BU137" s="26"/>
      <c r="BV137" s="26"/>
      <c r="BW137" s="26"/>
      <c r="BX137" s="26"/>
    </row>
    <row r="138" spans="1:79" s="6" customFormat="1" ht="30" customHeight="1" x14ac:dyDescent="0.2">
      <c r="A138" s="33">
        <v>0</v>
      </c>
      <c r="B138" s="34"/>
      <c r="C138" s="34"/>
      <c r="D138" s="42" t="s">
        <v>314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7"/>
      <c r="Q138" s="43" t="s">
        <v>286</v>
      </c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27">
        <v>122</v>
      </c>
      <c r="AG138" s="27"/>
      <c r="AH138" s="27"/>
      <c r="AI138" s="27"/>
      <c r="AJ138" s="27"/>
      <c r="AK138" s="27">
        <v>0</v>
      </c>
      <c r="AL138" s="27"/>
      <c r="AM138" s="27"/>
      <c r="AN138" s="27"/>
      <c r="AO138" s="27"/>
      <c r="AP138" s="27">
        <v>122</v>
      </c>
      <c r="AQ138" s="27"/>
      <c r="AR138" s="27"/>
      <c r="AS138" s="27"/>
      <c r="AT138" s="27"/>
      <c r="AU138" s="27">
        <v>162</v>
      </c>
      <c r="AV138" s="27"/>
      <c r="AW138" s="27"/>
      <c r="AX138" s="27"/>
      <c r="AY138" s="27"/>
      <c r="AZ138" s="27">
        <v>0</v>
      </c>
      <c r="BA138" s="27"/>
      <c r="BB138" s="27"/>
      <c r="BC138" s="27"/>
      <c r="BD138" s="27"/>
      <c r="BE138" s="27">
        <v>162</v>
      </c>
      <c r="BF138" s="27"/>
      <c r="BG138" s="27"/>
      <c r="BH138" s="27"/>
      <c r="BI138" s="27"/>
      <c r="BJ138" s="27">
        <v>162</v>
      </c>
      <c r="BK138" s="27"/>
      <c r="BL138" s="27"/>
      <c r="BM138" s="27"/>
      <c r="BN138" s="27"/>
      <c r="BO138" s="27">
        <v>0</v>
      </c>
      <c r="BP138" s="27"/>
      <c r="BQ138" s="27"/>
      <c r="BR138" s="27"/>
      <c r="BS138" s="27"/>
      <c r="BT138" s="27">
        <v>162</v>
      </c>
      <c r="BU138" s="27"/>
      <c r="BV138" s="27"/>
      <c r="BW138" s="27"/>
      <c r="BX138" s="27"/>
    </row>
    <row r="139" spans="1:79" s="25" customFormat="1" ht="28.5" customHeight="1" x14ac:dyDescent="0.2">
      <c r="A139" s="28">
        <v>2</v>
      </c>
      <c r="B139" s="29"/>
      <c r="C139" s="29"/>
      <c r="D139" s="40" t="s">
        <v>314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41" t="s">
        <v>286</v>
      </c>
      <c r="R139" s="41"/>
      <c r="S139" s="41"/>
      <c r="T139" s="41"/>
      <c r="U139" s="41"/>
      <c r="V139" s="41" t="s">
        <v>186</v>
      </c>
      <c r="W139" s="41"/>
      <c r="X139" s="41"/>
      <c r="Y139" s="41"/>
      <c r="Z139" s="41"/>
      <c r="AA139" s="41"/>
      <c r="AB139" s="41"/>
      <c r="AC139" s="41"/>
      <c r="AD139" s="41"/>
      <c r="AE139" s="41"/>
      <c r="AF139" s="26">
        <v>122</v>
      </c>
      <c r="AG139" s="26"/>
      <c r="AH139" s="26"/>
      <c r="AI139" s="26"/>
      <c r="AJ139" s="26"/>
      <c r="AK139" s="26">
        <v>0</v>
      </c>
      <c r="AL139" s="26"/>
      <c r="AM139" s="26"/>
      <c r="AN139" s="26"/>
      <c r="AO139" s="26"/>
      <c r="AP139" s="26">
        <v>122</v>
      </c>
      <c r="AQ139" s="26"/>
      <c r="AR139" s="26"/>
      <c r="AS139" s="26"/>
      <c r="AT139" s="26"/>
      <c r="AU139" s="26">
        <v>81</v>
      </c>
      <c r="AV139" s="26"/>
      <c r="AW139" s="26"/>
      <c r="AX139" s="26"/>
      <c r="AY139" s="26"/>
      <c r="AZ139" s="26">
        <v>0</v>
      </c>
      <c r="BA139" s="26"/>
      <c r="BB139" s="26"/>
      <c r="BC139" s="26"/>
      <c r="BD139" s="26"/>
      <c r="BE139" s="26">
        <v>81</v>
      </c>
      <c r="BF139" s="26"/>
      <c r="BG139" s="26"/>
      <c r="BH139" s="26"/>
      <c r="BI139" s="26"/>
      <c r="BJ139" s="26">
        <v>81</v>
      </c>
      <c r="BK139" s="26"/>
      <c r="BL139" s="26"/>
      <c r="BM139" s="26"/>
      <c r="BN139" s="26"/>
      <c r="BO139" s="26">
        <v>0</v>
      </c>
      <c r="BP139" s="26"/>
      <c r="BQ139" s="26"/>
      <c r="BR139" s="26"/>
      <c r="BS139" s="26"/>
      <c r="BT139" s="26">
        <v>81</v>
      </c>
      <c r="BU139" s="26"/>
      <c r="BV139" s="26"/>
      <c r="BW139" s="26"/>
      <c r="BX139" s="26"/>
    </row>
    <row r="140" spans="1:79" s="25" customFormat="1" ht="30" customHeight="1" x14ac:dyDescent="0.2">
      <c r="A140" s="28">
        <v>3</v>
      </c>
      <c r="B140" s="29"/>
      <c r="C140" s="29"/>
      <c r="D140" s="40" t="s">
        <v>316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41" t="s">
        <v>286</v>
      </c>
      <c r="R140" s="41"/>
      <c r="S140" s="41"/>
      <c r="T140" s="41"/>
      <c r="U140" s="41"/>
      <c r="V140" s="41" t="s">
        <v>186</v>
      </c>
      <c r="W140" s="41"/>
      <c r="X140" s="41"/>
      <c r="Y140" s="41"/>
      <c r="Z140" s="41"/>
      <c r="AA140" s="41"/>
      <c r="AB140" s="41"/>
      <c r="AC140" s="41"/>
      <c r="AD140" s="41"/>
      <c r="AE140" s="41"/>
      <c r="AF140" s="26">
        <v>40</v>
      </c>
      <c r="AG140" s="26"/>
      <c r="AH140" s="26"/>
      <c r="AI140" s="26"/>
      <c r="AJ140" s="26"/>
      <c r="AK140" s="26">
        <v>0</v>
      </c>
      <c r="AL140" s="26"/>
      <c r="AM140" s="26"/>
      <c r="AN140" s="26"/>
      <c r="AO140" s="26"/>
      <c r="AP140" s="26">
        <v>40</v>
      </c>
      <c r="AQ140" s="26"/>
      <c r="AR140" s="26"/>
      <c r="AS140" s="26"/>
      <c r="AT140" s="26"/>
      <c r="AU140" s="26">
        <v>30</v>
      </c>
      <c r="AV140" s="26"/>
      <c r="AW140" s="26"/>
      <c r="AX140" s="26"/>
      <c r="AY140" s="26"/>
      <c r="AZ140" s="26">
        <v>0</v>
      </c>
      <c r="BA140" s="26"/>
      <c r="BB140" s="26"/>
      <c r="BC140" s="26"/>
      <c r="BD140" s="26"/>
      <c r="BE140" s="26">
        <v>30</v>
      </c>
      <c r="BF140" s="26"/>
      <c r="BG140" s="26"/>
      <c r="BH140" s="26"/>
      <c r="BI140" s="26"/>
      <c r="BJ140" s="26">
        <v>30</v>
      </c>
      <c r="BK140" s="26"/>
      <c r="BL140" s="26"/>
      <c r="BM140" s="26"/>
      <c r="BN140" s="26"/>
      <c r="BO140" s="26">
        <v>0</v>
      </c>
      <c r="BP140" s="26"/>
      <c r="BQ140" s="26"/>
      <c r="BR140" s="26"/>
      <c r="BS140" s="26"/>
      <c r="BT140" s="26">
        <v>30</v>
      </c>
      <c r="BU140" s="26"/>
      <c r="BV140" s="26"/>
      <c r="BW140" s="26"/>
      <c r="BX140" s="26"/>
    </row>
    <row r="141" spans="1:79" s="25" customFormat="1" ht="30" customHeight="1" x14ac:dyDescent="0.2">
      <c r="A141" s="28">
        <v>4</v>
      </c>
      <c r="B141" s="29"/>
      <c r="C141" s="29"/>
      <c r="D141" s="40" t="s">
        <v>318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41" t="s">
        <v>286</v>
      </c>
      <c r="R141" s="41"/>
      <c r="S141" s="41"/>
      <c r="T141" s="41"/>
      <c r="U141" s="41"/>
      <c r="V141" s="41" t="s">
        <v>186</v>
      </c>
      <c r="W141" s="41"/>
      <c r="X141" s="41"/>
      <c r="Y141" s="41"/>
      <c r="Z141" s="41"/>
      <c r="AA141" s="41"/>
      <c r="AB141" s="41"/>
      <c r="AC141" s="41"/>
      <c r="AD141" s="41"/>
      <c r="AE141" s="41"/>
      <c r="AF141" s="26">
        <v>62</v>
      </c>
      <c r="AG141" s="26"/>
      <c r="AH141" s="26"/>
      <c r="AI141" s="26"/>
      <c r="AJ141" s="26"/>
      <c r="AK141" s="26">
        <v>0</v>
      </c>
      <c r="AL141" s="26"/>
      <c r="AM141" s="26"/>
      <c r="AN141" s="26"/>
      <c r="AO141" s="26"/>
      <c r="AP141" s="26">
        <v>62</v>
      </c>
      <c r="AQ141" s="26"/>
      <c r="AR141" s="26"/>
      <c r="AS141" s="26"/>
      <c r="AT141" s="26"/>
      <c r="AU141" s="26">
        <v>38</v>
      </c>
      <c r="AV141" s="26"/>
      <c r="AW141" s="26"/>
      <c r="AX141" s="26"/>
      <c r="AY141" s="26"/>
      <c r="AZ141" s="26">
        <v>0</v>
      </c>
      <c r="BA141" s="26"/>
      <c r="BB141" s="26"/>
      <c r="BC141" s="26"/>
      <c r="BD141" s="26"/>
      <c r="BE141" s="26">
        <v>38</v>
      </c>
      <c r="BF141" s="26"/>
      <c r="BG141" s="26"/>
      <c r="BH141" s="26"/>
      <c r="BI141" s="26"/>
      <c r="BJ141" s="26">
        <v>38</v>
      </c>
      <c r="BK141" s="26"/>
      <c r="BL141" s="26"/>
      <c r="BM141" s="26"/>
      <c r="BN141" s="26"/>
      <c r="BO141" s="26">
        <v>0</v>
      </c>
      <c r="BP141" s="26"/>
      <c r="BQ141" s="26"/>
      <c r="BR141" s="26"/>
      <c r="BS141" s="26"/>
      <c r="BT141" s="26">
        <v>38</v>
      </c>
      <c r="BU141" s="26"/>
      <c r="BV141" s="26"/>
      <c r="BW141" s="26"/>
      <c r="BX141" s="26"/>
    </row>
    <row r="142" spans="1:79" s="25" customFormat="1" ht="30" customHeight="1" x14ac:dyDescent="0.2">
      <c r="A142" s="28">
        <v>5</v>
      </c>
      <c r="B142" s="29"/>
      <c r="C142" s="29"/>
      <c r="D142" s="40" t="s">
        <v>349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41" t="s">
        <v>286</v>
      </c>
      <c r="R142" s="41"/>
      <c r="S142" s="41"/>
      <c r="T142" s="41"/>
      <c r="U142" s="41"/>
      <c r="V142" s="41" t="s">
        <v>186</v>
      </c>
      <c r="W142" s="41"/>
      <c r="X142" s="41"/>
      <c r="Y142" s="41"/>
      <c r="Z142" s="41"/>
      <c r="AA142" s="41"/>
      <c r="AB142" s="41"/>
      <c r="AC142" s="41"/>
      <c r="AD142" s="41"/>
      <c r="AE142" s="41"/>
      <c r="AF142" s="26">
        <v>20</v>
      </c>
      <c r="AG142" s="26"/>
      <c r="AH142" s="26"/>
      <c r="AI142" s="26"/>
      <c r="AJ142" s="26"/>
      <c r="AK142" s="26">
        <v>0</v>
      </c>
      <c r="AL142" s="26"/>
      <c r="AM142" s="26"/>
      <c r="AN142" s="26"/>
      <c r="AO142" s="26"/>
      <c r="AP142" s="26">
        <v>20</v>
      </c>
      <c r="AQ142" s="26"/>
      <c r="AR142" s="26"/>
      <c r="AS142" s="26"/>
      <c r="AT142" s="26"/>
      <c r="AU142" s="26">
        <v>13</v>
      </c>
      <c r="AV142" s="26"/>
      <c r="AW142" s="26"/>
      <c r="AX142" s="26"/>
      <c r="AY142" s="26"/>
      <c r="AZ142" s="26">
        <v>0</v>
      </c>
      <c r="BA142" s="26"/>
      <c r="BB142" s="26"/>
      <c r="BC142" s="26"/>
      <c r="BD142" s="26"/>
      <c r="BE142" s="26">
        <v>13</v>
      </c>
      <c r="BF142" s="26"/>
      <c r="BG142" s="26"/>
      <c r="BH142" s="26"/>
      <c r="BI142" s="26"/>
      <c r="BJ142" s="26">
        <v>13</v>
      </c>
      <c r="BK142" s="26"/>
      <c r="BL142" s="26"/>
      <c r="BM142" s="26"/>
      <c r="BN142" s="26"/>
      <c r="BO142" s="26">
        <v>0</v>
      </c>
      <c r="BP142" s="26"/>
      <c r="BQ142" s="26"/>
      <c r="BR142" s="26"/>
      <c r="BS142" s="26"/>
      <c r="BT142" s="26">
        <v>13</v>
      </c>
      <c r="BU142" s="26"/>
      <c r="BV142" s="26"/>
      <c r="BW142" s="26"/>
      <c r="BX142" s="26"/>
    </row>
    <row r="143" spans="1:79" s="25" customFormat="1" ht="60" customHeight="1" x14ac:dyDescent="0.2">
      <c r="A143" s="28">
        <v>6</v>
      </c>
      <c r="B143" s="29"/>
      <c r="C143" s="29"/>
      <c r="D143" s="40" t="s">
        <v>350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41" t="s">
        <v>197</v>
      </c>
      <c r="R143" s="41"/>
      <c r="S143" s="41"/>
      <c r="T143" s="41"/>
      <c r="U143" s="41"/>
      <c r="V143" s="41" t="s">
        <v>351</v>
      </c>
      <c r="W143" s="41"/>
      <c r="X143" s="41"/>
      <c r="Y143" s="41"/>
      <c r="Z143" s="41"/>
      <c r="AA143" s="41"/>
      <c r="AB143" s="41"/>
      <c r="AC143" s="41"/>
      <c r="AD143" s="41"/>
      <c r="AE143" s="41"/>
      <c r="AF143" s="26">
        <v>8704847</v>
      </c>
      <c r="AG143" s="26"/>
      <c r="AH143" s="26"/>
      <c r="AI143" s="26"/>
      <c r="AJ143" s="26"/>
      <c r="AK143" s="26">
        <v>0</v>
      </c>
      <c r="AL143" s="26"/>
      <c r="AM143" s="26"/>
      <c r="AN143" s="26"/>
      <c r="AO143" s="26"/>
      <c r="AP143" s="26">
        <v>8704847</v>
      </c>
      <c r="AQ143" s="26"/>
      <c r="AR143" s="26"/>
      <c r="AS143" s="26"/>
      <c r="AT143" s="26"/>
      <c r="AU143" s="26">
        <v>8153500</v>
      </c>
      <c r="AV143" s="26"/>
      <c r="AW143" s="26"/>
      <c r="AX143" s="26"/>
      <c r="AY143" s="26"/>
      <c r="AZ143" s="26">
        <v>0</v>
      </c>
      <c r="BA143" s="26"/>
      <c r="BB143" s="26"/>
      <c r="BC143" s="26"/>
      <c r="BD143" s="26"/>
      <c r="BE143" s="26">
        <v>8153500</v>
      </c>
      <c r="BF143" s="26"/>
      <c r="BG143" s="26"/>
      <c r="BH143" s="26"/>
      <c r="BI143" s="26"/>
      <c r="BJ143" s="26">
        <v>8397300</v>
      </c>
      <c r="BK143" s="26"/>
      <c r="BL143" s="26"/>
      <c r="BM143" s="26"/>
      <c r="BN143" s="26"/>
      <c r="BO143" s="26">
        <v>0</v>
      </c>
      <c r="BP143" s="26"/>
      <c r="BQ143" s="26"/>
      <c r="BR143" s="26"/>
      <c r="BS143" s="26"/>
      <c r="BT143" s="26">
        <v>8397300</v>
      </c>
      <c r="BU143" s="26"/>
      <c r="BV143" s="26"/>
      <c r="BW143" s="26"/>
      <c r="BX143" s="26"/>
    </row>
    <row r="144" spans="1:79" s="6" customFormat="1" ht="15" customHeight="1" x14ac:dyDescent="0.2">
      <c r="A144" s="33">
        <v>0</v>
      </c>
      <c r="B144" s="34"/>
      <c r="C144" s="34"/>
      <c r="D144" s="42" t="s">
        <v>189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7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1:76" s="6" customFormat="1" ht="15" customHeight="1" x14ac:dyDescent="0.2">
      <c r="A145" s="33">
        <v>0</v>
      </c>
      <c r="B145" s="34"/>
      <c r="C145" s="34"/>
      <c r="D145" s="42" t="s">
        <v>352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7"/>
      <c r="Q145" s="43" t="s">
        <v>286</v>
      </c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27">
        <v>118500</v>
      </c>
      <c r="AG145" s="27"/>
      <c r="AH145" s="27"/>
      <c r="AI145" s="27"/>
      <c r="AJ145" s="27"/>
      <c r="AK145" s="27">
        <v>0</v>
      </c>
      <c r="AL145" s="27"/>
      <c r="AM145" s="27"/>
      <c r="AN145" s="27"/>
      <c r="AO145" s="27"/>
      <c r="AP145" s="27">
        <v>118500</v>
      </c>
      <c r="AQ145" s="27"/>
      <c r="AR145" s="27"/>
      <c r="AS145" s="27"/>
      <c r="AT145" s="27"/>
      <c r="AU145" s="27">
        <v>65600</v>
      </c>
      <c r="AV145" s="27"/>
      <c r="AW145" s="27"/>
      <c r="AX145" s="27"/>
      <c r="AY145" s="27"/>
      <c r="AZ145" s="27">
        <v>0</v>
      </c>
      <c r="BA145" s="27"/>
      <c r="BB145" s="27"/>
      <c r="BC145" s="27"/>
      <c r="BD145" s="27"/>
      <c r="BE145" s="27">
        <v>65600</v>
      </c>
      <c r="BF145" s="27"/>
      <c r="BG145" s="27"/>
      <c r="BH145" s="27"/>
      <c r="BI145" s="27"/>
      <c r="BJ145" s="27">
        <v>65600</v>
      </c>
      <c r="BK145" s="27"/>
      <c r="BL145" s="27"/>
      <c r="BM145" s="27"/>
      <c r="BN145" s="27"/>
      <c r="BO145" s="27">
        <v>0</v>
      </c>
      <c r="BP145" s="27"/>
      <c r="BQ145" s="27"/>
      <c r="BR145" s="27"/>
      <c r="BS145" s="27"/>
      <c r="BT145" s="27">
        <v>65600</v>
      </c>
      <c r="BU145" s="27"/>
      <c r="BV145" s="27"/>
      <c r="BW145" s="27"/>
      <c r="BX145" s="27"/>
    </row>
    <row r="146" spans="1:76" s="25" customFormat="1" ht="15" customHeight="1" x14ac:dyDescent="0.2">
      <c r="A146" s="28">
        <v>0</v>
      </c>
      <c r="B146" s="29"/>
      <c r="C146" s="29"/>
      <c r="D146" s="40" t="s">
        <v>315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41" t="s">
        <v>286</v>
      </c>
      <c r="R146" s="41"/>
      <c r="S146" s="41"/>
      <c r="T146" s="41"/>
      <c r="U146" s="41"/>
      <c r="V146" s="40" t="s">
        <v>353</v>
      </c>
      <c r="W146" s="31"/>
      <c r="X146" s="31"/>
      <c r="Y146" s="31"/>
      <c r="Z146" s="31"/>
      <c r="AA146" s="31"/>
      <c r="AB146" s="31"/>
      <c r="AC146" s="31"/>
      <c r="AD146" s="31"/>
      <c r="AE146" s="32"/>
      <c r="AF146" s="26">
        <v>0</v>
      </c>
      <c r="AG146" s="26"/>
      <c r="AH146" s="26"/>
      <c r="AI146" s="26"/>
      <c r="AJ146" s="26"/>
      <c r="AK146" s="26">
        <v>0</v>
      </c>
      <c r="AL146" s="26"/>
      <c r="AM146" s="26"/>
      <c r="AN146" s="26"/>
      <c r="AO146" s="26"/>
      <c r="AP146" s="26">
        <v>0</v>
      </c>
      <c r="AQ146" s="26"/>
      <c r="AR146" s="26"/>
      <c r="AS146" s="26"/>
      <c r="AT146" s="26"/>
      <c r="AU146" s="26">
        <v>9840</v>
      </c>
      <c r="AV146" s="26"/>
      <c r="AW146" s="26"/>
      <c r="AX146" s="26"/>
      <c r="AY146" s="26"/>
      <c r="AZ146" s="26">
        <v>0</v>
      </c>
      <c r="BA146" s="26"/>
      <c r="BB146" s="26"/>
      <c r="BC146" s="26"/>
      <c r="BD146" s="26"/>
      <c r="BE146" s="26">
        <v>9840</v>
      </c>
      <c r="BF146" s="26"/>
      <c r="BG146" s="26"/>
      <c r="BH146" s="26"/>
      <c r="BI146" s="26"/>
      <c r="BJ146" s="26">
        <v>9840</v>
      </c>
      <c r="BK146" s="26"/>
      <c r="BL146" s="26"/>
      <c r="BM146" s="26"/>
      <c r="BN146" s="26"/>
      <c r="BO146" s="26">
        <v>0</v>
      </c>
      <c r="BP146" s="26"/>
      <c r="BQ146" s="26"/>
      <c r="BR146" s="26"/>
      <c r="BS146" s="26"/>
      <c r="BT146" s="26">
        <v>9840</v>
      </c>
      <c r="BU146" s="26"/>
      <c r="BV146" s="26"/>
      <c r="BW146" s="26"/>
      <c r="BX146" s="26"/>
    </row>
    <row r="147" spans="1:76" s="25" customFormat="1" ht="15" customHeight="1" x14ac:dyDescent="0.2">
      <c r="A147" s="28">
        <v>0</v>
      </c>
      <c r="B147" s="29"/>
      <c r="C147" s="29"/>
      <c r="D147" s="40" t="s">
        <v>188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41" t="s">
        <v>286</v>
      </c>
      <c r="R147" s="41"/>
      <c r="S147" s="41"/>
      <c r="T147" s="41"/>
      <c r="U147" s="41"/>
      <c r="V147" s="40" t="s">
        <v>353</v>
      </c>
      <c r="W147" s="31"/>
      <c r="X147" s="31"/>
      <c r="Y147" s="31"/>
      <c r="Z147" s="31"/>
      <c r="AA147" s="31"/>
      <c r="AB147" s="31"/>
      <c r="AC147" s="31"/>
      <c r="AD147" s="31"/>
      <c r="AE147" s="32"/>
      <c r="AF147" s="26">
        <v>0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v>0</v>
      </c>
      <c r="AQ147" s="26"/>
      <c r="AR147" s="26"/>
      <c r="AS147" s="26"/>
      <c r="AT147" s="26"/>
      <c r="AU147" s="26">
        <v>22960</v>
      </c>
      <c r="AV147" s="26"/>
      <c r="AW147" s="26"/>
      <c r="AX147" s="26"/>
      <c r="AY147" s="26"/>
      <c r="AZ147" s="26">
        <v>0</v>
      </c>
      <c r="BA147" s="26"/>
      <c r="BB147" s="26"/>
      <c r="BC147" s="26"/>
      <c r="BD147" s="26"/>
      <c r="BE147" s="26">
        <v>22960</v>
      </c>
      <c r="BF147" s="26"/>
      <c r="BG147" s="26"/>
      <c r="BH147" s="26"/>
      <c r="BI147" s="26"/>
      <c r="BJ147" s="26">
        <v>22960</v>
      </c>
      <c r="BK147" s="26"/>
      <c r="BL147" s="26"/>
      <c r="BM147" s="26"/>
      <c r="BN147" s="26"/>
      <c r="BO147" s="26">
        <v>0</v>
      </c>
      <c r="BP147" s="26"/>
      <c r="BQ147" s="26"/>
      <c r="BR147" s="26"/>
      <c r="BS147" s="26"/>
      <c r="BT147" s="26">
        <v>22960</v>
      </c>
      <c r="BU147" s="26"/>
      <c r="BV147" s="26"/>
      <c r="BW147" s="26"/>
      <c r="BX147" s="26"/>
    </row>
    <row r="148" spans="1:76" s="25" customFormat="1" ht="45" customHeight="1" x14ac:dyDescent="0.2">
      <c r="A148" s="28">
        <v>1</v>
      </c>
      <c r="B148" s="29"/>
      <c r="C148" s="29"/>
      <c r="D148" s="40" t="s">
        <v>354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41" t="s">
        <v>185</v>
      </c>
      <c r="R148" s="41"/>
      <c r="S148" s="41"/>
      <c r="T148" s="41"/>
      <c r="U148" s="41"/>
      <c r="V148" s="40" t="s">
        <v>353</v>
      </c>
      <c r="W148" s="31"/>
      <c r="X148" s="31"/>
      <c r="Y148" s="31"/>
      <c r="Z148" s="31"/>
      <c r="AA148" s="31"/>
      <c r="AB148" s="31"/>
      <c r="AC148" s="31"/>
      <c r="AD148" s="31"/>
      <c r="AE148" s="32"/>
      <c r="AF148" s="26">
        <v>3900</v>
      </c>
      <c r="AG148" s="26"/>
      <c r="AH148" s="26"/>
      <c r="AI148" s="26"/>
      <c r="AJ148" s="26"/>
      <c r="AK148" s="26">
        <v>0</v>
      </c>
      <c r="AL148" s="26"/>
      <c r="AM148" s="26"/>
      <c r="AN148" s="26"/>
      <c r="AO148" s="26"/>
      <c r="AP148" s="26">
        <v>3900</v>
      </c>
      <c r="AQ148" s="26"/>
      <c r="AR148" s="26"/>
      <c r="AS148" s="26"/>
      <c r="AT148" s="26"/>
      <c r="AU148" s="26">
        <v>70</v>
      </c>
      <c r="AV148" s="26"/>
      <c r="AW148" s="26"/>
      <c r="AX148" s="26"/>
      <c r="AY148" s="26"/>
      <c r="AZ148" s="26">
        <v>0</v>
      </c>
      <c r="BA148" s="26"/>
      <c r="BB148" s="26"/>
      <c r="BC148" s="26"/>
      <c r="BD148" s="26"/>
      <c r="BE148" s="26">
        <v>70</v>
      </c>
      <c r="BF148" s="26"/>
      <c r="BG148" s="26"/>
      <c r="BH148" s="26"/>
      <c r="BI148" s="26"/>
      <c r="BJ148" s="26">
        <v>70</v>
      </c>
      <c r="BK148" s="26"/>
      <c r="BL148" s="26"/>
      <c r="BM148" s="26"/>
      <c r="BN148" s="26"/>
      <c r="BO148" s="26">
        <v>0</v>
      </c>
      <c r="BP148" s="26"/>
      <c r="BQ148" s="26"/>
      <c r="BR148" s="26"/>
      <c r="BS148" s="26"/>
      <c r="BT148" s="26">
        <v>70</v>
      </c>
      <c r="BU148" s="26"/>
      <c r="BV148" s="26"/>
      <c r="BW148" s="26"/>
      <c r="BX148" s="26"/>
    </row>
    <row r="149" spans="1:76" s="6" customFormat="1" ht="15" customHeight="1" x14ac:dyDescent="0.2">
      <c r="A149" s="33">
        <v>0</v>
      </c>
      <c r="B149" s="34"/>
      <c r="C149" s="34"/>
      <c r="D149" s="42" t="s">
        <v>352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7"/>
      <c r="Q149" s="43" t="s">
        <v>286</v>
      </c>
      <c r="R149" s="43"/>
      <c r="S149" s="43"/>
      <c r="T149" s="43"/>
      <c r="U149" s="43"/>
      <c r="V149" s="42"/>
      <c r="W149" s="36"/>
      <c r="X149" s="36"/>
      <c r="Y149" s="36"/>
      <c r="Z149" s="36"/>
      <c r="AA149" s="36"/>
      <c r="AB149" s="36"/>
      <c r="AC149" s="36"/>
      <c r="AD149" s="36"/>
      <c r="AE149" s="37"/>
      <c r="AF149" s="27">
        <v>118500</v>
      </c>
      <c r="AG149" s="27"/>
      <c r="AH149" s="27"/>
      <c r="AI149" s="27"/>
      <c r="AJ149" s="27"/>
      <c r="AK149" s="27">
        <v>0</v>
      </c>
      <c r="AL149" s="27"/>
      <c r="AM149" s="27"/>
      <c r="AN149" s="27"/>
      <c r="AO149" s="27"/>
      <c r="AP149" s="27">
        <v>118500</v>
      </c>
      <c r="AQ149" s="27"/>
      <c r="AR149" s="27"/>
      <c r="AS149" s="27"/>
      <c r="AT149" s="27"/>
      <c r="AU149" s="27">
        <v>65600</v>
      </c>
      <c r="AV149" s="27"/>
      <c r="AW149" s="27"/>
      <c r="AX149" s="27"/>
      <c r="AY149" s="27"/>
      <c r="AZ149" s="27">
        <v>0</v>
      </c>
      <c r="BA149" s="27"/>
      <c r="BB149" s="27"/>
      <c r="BC149" s="27"/>
      <c r="BD149" s="27"/>
      <c r="BE149" s="27">
        <v>65600</v>
      </c>
      <c r="BF149" s="27"/>
      <c r="BG149" s="27"/>
      <c r="BH149" s="27"/>
      <c r="BI149" s="27"/>
      <c r="BJ149" s="27">
        <v>65600</v>
      </c>
      <c r="BK149" s="27"/>
      <c r="BL149" s="27"/>
      <c r="BM149" s="27"/>
      <c r="BN149" s="27"/>
      <c r="BO149" s="27">
        <v>0</v>
      </c>
      <c r="BP149" s="27"/>
      <c r="BQ149" s="27"/>
      <c r="BR149" s="27"/>
      <c r="BS149" s="27"/>
      <c r="BT149" s="27">
        <v>65600</v>
      </c>
      <c r="BU149" s="27"/>
      <c r="BV149" s="27"/>
      <c r="BW149" s="27"/>
      <c r="BX149" s="27"/>
    </row>
    <row r="150" spans="1:76" s="25" customFormat="1" ht="15" customHeight="1" x14ac:dyDescent="0.2">
      <c r="A150" s="28">
        <v>2</v>
      </c>
      <c r="B150" s="29"/>
      <c r="C150" s="29"/>
      <c r="D150" s="40" t="s">
        <v>352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41" t="s">
        <v>286</v>
      </c>
      <c r="R150" s="41"/>
      <c r="S150" s="41"/>
      <c r="T150" s="41"/>
      <c r="U150" s="41"/>
      <c r="V150" s="40" t="s">
        <v>353</v>
      </c>
      <c r="W150" s="31"/>
      <c r="X150" s="31"/>
      <c r="Y150" s="31"/>
      <c r="Z150" s="31"/>
      <c r="AA150" s="31"/>
      <c r="AB150" s="31"/>
      <c r="AC150" s="31"/>
      <c r="AD150" s="31"/>
      <c r="AE150" s="32"/>
      <c r="AF150" s="26">
        <v>118500</v>
      </c>
      <c r="AG150" s="26"/>
      <c r="AH150" s="26"/>
      <c r="AI150" s="26"/>
      <c r="AJ150" s="26"/>
      <c r="AK150" s="26">
        <v>0</v>
      </c>
      <c r="AL150" s="26"/>
      <c r="AM150" s="26"/>
      <c r="AN150" s="26"/>
      <c r="AO150" s="26"/>
      <c r="AP150" s="26">
        <v>118500</v>
      </c>
      <c r="AQ150" s="26"/>
      <c r="AR150" s="26"/>
      <c r="AS150" s="26"/>
      <c r="AT150" s="26"/>
      <c r="AU150" s="26">
        <v>32800</v>
      </c>
      <c r="AV150" s="26"/>
      <c r="AW150" s="26"/>
      <c r="AX150" s="26"/>
      <c r="AY150" s="26"/>
      <c r="AZ150" s="26">
        <v>0</v>
      </c>
      <c r="BA150" s="26"/>
      <c r="BB150" s="26"/>
      <c r="BC150" s="26"/>
      <c r="BD150" s="26"/>
      <c r="BE150" s="26">
        <v>32800</v>
      </c>
      <c r="BF150" s="26"/>
      <c r="BG150" s="26"/>
      <c r="BH150" s="26"/>
      <c r="BI150" s="26"/>
      <c r="BJ150" s="26">
        <v>32800</v>
      </c>
      <c r="BK150" s="26"/>
      <c r="BL150" s="26"/>
      <c r="BM150" s="26"/>
      <c r="BN150" s="26"/>
      <c r="BO150" s="26">
        <v>0</v>
      </c>
      <c r="BP150" s="26"/>
      <c r="BQ150" s="26"/>
      <c r="BR150" s="26"/>
      <c r="BS150" s="26"/>
      <c r="BT150" s="26">
        <v>32800</v>
      </c>
      <c r="BU150" s="26"/>
      <c r="BV150" s="26"/>
      <c r="BW150" s="26"/>
      <c r="BX150" s="26"/>
    </row>
    <row r="151" spans="1:76" s="25" customFormat="1" ht="15" customHeight="1" x14ac:dyDescent="0.2">
      <c r="A151" s="28">
        <v>3</v>
      </c>
      <c r="B151" s="29"/>
      <c r="C151" s="29"/>
      <c r="D151" s="40" t="s">
        <v>355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41" t="s">
        <v>197</v>
      </c>
      <c r="R151" s="41"/>
      <c r="S151" s="41"/>
      <c r="T151" s="41"/>
      <c r="U151" s="41"/>
      <c r="V151" s="40" t="s">
        <v>353</v>
      </c>
      <c r="W151" s="31"/>
      <c r="X151" s="31"/>
      <c r="Y151" s="31"/>
      <c r="Z151" s="31"/>
      <c r="AA151" s="31"/>
      <c r="AB151" s="31"/>
      <c r="AC151" s="31"/>
      <c r="AD151" s="31"/>
      <c r="AE151" s="32"/>
      <c r="AF151" s="26">
        <v>8704847</v>
      </c>
      <c r="AG151" s="26"/>
      <c r="AH151" s="26"/>
      <c r="AI151" s="26"/>
      <c r="AJ151" s="26"/>
      <c r="AK151" s="26">
        <v>267464</v>
      </c>
      <c r="AL151" s="26"/>
      <c r="AM151" s="26"/>
      <c r="AN151" s="26"/>
      <c r="AO151" s="26"/>
      <c r="AP151" s="26">
        <v>8972311</v>
      </c>
      <c r="AQ151" s="26"/>
      <c r="AR151" s="26"/>
      <c r="AS151" s="26"/>
      <c r="AT151" s="26"/>
      <c r="AU151" s="26">
        <v>0</v>
      </c>
      <c r="AV151" s="26"/>
      <c r="AW151" s="26"/>
      <c r="AX151" s="26"/>
      <c r="AY151" s="26"/>
      <c r="AZ151" s="26">
        <v>73000</v>
      </c>
      <c r="BA151" s="26"/>
      <c r="BB151" s="26"/>
      <c r="BC151" s="26"/>
      <c r="BD151" s="26"/>
      <c r="BE151" s="26">
        <v>73000</v>
      </c>
      <c r="BF151" s="26"/>
      <c r="BG151" s="26"/>
      <c r="BH151" s="26"/>
      <c r="BI151" s="26"/>
      <c r="BJ151" s="26">
        <v>75000</v>
      </c>
      <c r="BK151" s="26"/>
      <c r="BL151" s="26"/>
      <c r="BM151" s="26"/>
      <c r="BN151" s="26"/>
      <c r="BO151" s="26">
        <v>0</v>
      </c>
      <c r="BP151" s="26"/>
      <c r="BQ151" s="26"/>
      <c r="BR151" s="26"/>
      <c r="BS151" s="26"/>
      <c r="BT151" s="26">
        <v>75000</v>
      </c>
      <c r="BU151" s="26"/>
      <c r="BV151" s="26"/>
      <c r="BW151" s="26"/>
      <c r="BX151" s="26"/>
    </row>
    <row r="152" spans="1:76" s="25" customFormat="1" ht="15" customHeight="1" x14ac:dyDescent="0.2">
      <c r="A152" s="28">
        <v>4</v>
      </c>
      <c r="B152" s="29"/>
      <c r="C152" s="29"/>
      <c r="D152" s="40" t="s">
        <v>356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41" t="s">
        <v>197</v>
      </c>
      <c r="R152" s="41"/>
      <c r="S152" s="41"/>
      <c r="T152" s="41"/>
      <c r="U152" s="41"/>
      <c r="V152" s="40" t="s">
        <v>353</v>
      </c>
      <c r="W152" s="31"/>
      <c r="X152" s="31"/>
      <c r="Y152" s="31"/>
      <c r="Z152" s="31"/>
      <c r="AA152" s="31"/>
      <c r="AB152" s="31"/>
      <c r="AC152" s="31"/>
      <c r="AD152" s="31"/>
      <c r="AE152" s="32"/>
      <c r="AF152" s="26">
        <v>0</v>
      </c>
      <c r="AG152" s="26"/>
      <c r="AH152" s="26"/>
      <c r="AI152" s="26"/>
      <c r="AJ152" s="26"/>
      <c r="AK152" s="26">
        <v>4450</v>
      </c>
      <c r="AL152" s="26"/>
      <c r="AM152" s="26"/>
      <c r="AN152" s="26"/>
      <c r="AO152" s="26"/>
      <c r="AP152" s="26">
        <v>4450</v>
      </c>
      <c r="AQ152" s="26"/>
      <c r="AR152" s="26"/>
      <c r="AS152" s="26"/>
      <c r="AT152" s="26"/>
      <c r="AU152" s="26">
        <v>0</v>
      </c>
      <c r="AV152" s="26"/>
      <c r="AW152" s="26"/>
      <c r="AX152" s="26"/>
      <c r="AY152" s="26"/>
      <c r="AZ152" s="26">
        <v>2000</v>
      </c>
      <c r="BA152" s="26"/>
      <c r="BB152" s="26"/>
      <c r="BC152" s="26"/>
      <c r="BD152" s="26"/>
      <c r="BE152" s="26">
        <v>2000</v>
      </c>
      <c r="BF152" s="26"/>
      <c r="BG152" s="26"/>
      <c r="BH152" s="26"/>
      <c r="BI152" s="26"/>
      <c r="BJ152" s="26">
        <v>0</v>
      </c>
      <c r="BK152" s="26"/>
      <c r="BL152" s="26"/>
      <c r="BM152" s="26"/>
      <c r="BN152" s="26"/>
      <c r="BO152" s="26">
        <v>0</v>
      </c>
      <c r="BP152" s="26"/>
      <c r="BQ152" s="26"/>
      <c r="BR152" s="26"/>
      <c r="BS152" s="26"/>
      <c r="BT152" s="26">
        <v>0</v>
      </c>
      <c r="BU152" s="26"/>
      <c r="BV152" s="26"/>
      <c r="BW152" s="26"/>
      <c r="BX152" s="26"/>
    </row>
    <row r="153" spans="1:76" s="25" customFormat="1" ht="30" customHeight="1" x14ac:dyDescent="0.2">
      <c r="A153" s="28">
        <v>5</v>
      </c>
      <c r="B153" s="29"/>
      <c r="C153" s="29"/>
      <c r="D153" s="40" t="s">
        <v>357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41" t="s">
        <v>197</v>
      </c>
      <c r="R153" s="41"/>
      <c r="S153" s="41"/>
      <c r="T153" s="41"/>
      <c r="U153" s="41"/>
      <c r="V153" s="40" t="s">
        <v>353</v>
      </c>
      <c r="W153" s="31"/>
      <c r="X153" s="31"/>
      <c r="Y153" s="31"/>
      <c r="Z153" s="31"/>
      <c r="AA153" s="31"/>
      <c r="AB153" s="31"/>
      <c r="AC153" s="31"/>
      <c r="AD153" s="31"/>
      <c r="AE153" s="32"/>
      <c r="AF153" s="26">
        <v>0</v>
      </c>
      <c r="AG153" s="26"/>
      <c r="AH153" s="26"/>
      <c r="AI153" s="26"/>
      <c r="AJ153" s="26"/>
      <c r="AK153" s="26">
        <v>97540</v>
      </c>
      <c r="AL153" s="26"/>
      <c r="AM153" s="26"/>
      <c r="AN153" s="26"/>
      <c r="AO153" s="26"/>
      <c r="AP153" s="26">
        <v>97540</v>
      </c>
      <c r="AQ153" s="26"/>
      <c r="AR153" s="26"/>
      <c r="AS153" s="26"/>
      <c r="AT153" s="26"/>
      <c r="AU153" s="26">
        <v>0</v>
      </c>
      <c r="AV153" s="26"/>
      <c r="AW153" s="26"/>
      <c r="AX153" s="26"/>
      <c r="AY153" s="26"/>
      <c r="AZ153" s="26">
        <v>71000</v>
      </c>
      <c r="BA153" s="26"/>
      <c r="BB153" s="26"/>
      <c r="BC153" s="26"/>
      <c r="BD153" s="26"/>
      <c r="BE153" s="26">
        <v>71000</v>
      </c>
      <c r="BF153" s="26"/>
      <c r="BG153" s="26"/>
      <c r="BH153" s="26"/>
      <c r="BI153" s="26"/>
      <c r="BJ153" s="26">
        <v>75000</v>
      </c>
      <c r="BK153" s="26"/>
      <c r="BL153" s="26"/>
      <c r="BM153" s="26"/>
      <c r="BN153" s="26"/>
      <c r="BO153" s="26">
        <v>0</v>
      </c>
      <c r="BP153" s="26"/>
      <c r="BQ153" s="26"/>
      <c r="BR153" s="26"/>
      <c r="BS153" s="26"/>
      <c r="BT153" s="26">
        <v>75000</v>
      </c>
      <c r="BU153" s="26"/>
      <c r="BV153" s="26"/>
      <c r="BW153" s="26"/>
      <c r="BX153" s="26"/>
    </row>
    <row r="154" spans="1:76" s="6" customFormat="1" ht="15" customHeight="1" x14ac:dyDescent="0.2">
      <c r="A154" s="33">
        <v>0</v>
      </c>
      <c r="B154" s="34"/>
      <c r="C154" s="34"/>
      <c r="D154" s="42" t="s">
        <v>193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7"/>
      <c r="Q154" s="43"/>
      <c r="R154" s="43"/>
      <c r="S154" s="43"/>
      <c r="T154" s="43"/>
      <c r="U154" s="43"/>
      <c r="V154" s="42"/>
      <c r="W154" s="36"/>
      <c r="X154" s="36"/>
      <c r="Y154" s="36"/>
      <c r="Z154" s="36"/>
      <c r="AA154" s="36"/>
      <c r="AB154" s="36"/>
      <c r="AC154" s="36"/>
      <c r="AD154" s="36"/>
      <c r="AE154" s="3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1:76" s="25" customFormat="1" ht="28.5" customHeight="1" x14ac:dyDescent="0.2">
      <c r="A155" s="28">
        <v>1</v>
      </c>
      <c r="B155" s="29"/>
      <c r="C155" s="29"/>
      <c r="D155" s="40" t="s">
        <v>358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41" t="s">
        <v>197</v>
      </c>
      <c r="R155" s="41"/>
      <c r="S155" s="41"/>
      <c r="T155" s="41"/>
      <c r="U155" s="41"/>
      <c r="V155" s="40" t="s">
        <v>198</v>
      </c>
      <c r="W155" s="31"/>
      <c r="X155" s="31"/>
      <c r="Y155" s="31"/>
      <c r="Z155" s="31"/>
      <c r="AA155" s="31"/>
      <c r="AB155" s="31"/>
      <c r="AC155" s="31"/>
      <c r="AD155" s="31"/>
      <c r="AE155" s="32"/>
      <c r="AF155" s="26">
        <v>73.64</v>
      </c>
      <c r="AG155" s="26"/>
      <c r="AH155" s="26"/>
      <c r="AI155" s="26"/>
      <c r="AJ155" s="26"/>
      <c r="AK155" s="26">
        <v>0.6</v>
      </c>
      <c r="AL155" s="26"/>
      <c r="AM155" s="26"/>
      <c r="AN155" s="26"/>
      <c r="AO155" s="26"/>
      <c r="AP155" s="26">
        <v>74.239999999999995</v>
      </c>
      <c r="AQ155" s="26"/>
      <c r="AR155" s="26"/>
      <c r="AS155" s="26"/>
      <c r="AT155" s="26"/>
      <c r="AU155" s="26">
        <v>249</v>
      </c>
      <c r="AV155" s="26"/>
      <c r="AW155" s="26"/>
      <c r="AX155" s="26"/>
      <c r="AY155" s="26"/>
      <c r="AZ155" s="26">
        <v>0</v>
      </c>
      <c r="BA155" s="26"/>
      <c r="BB155" s="26"/>
      <c r="BC155" s="26"/>
      <c r="BD155" s="26"/>
      <c r="BE155" s="26">
        <v>249</v>
      </c>
      <c r="BF155" s="26"/>
      <c r="BG155" s="26"/>
      <c r="BH155" s="26"/>
      <c r="BI155" s="26"/>
      <c r="BJ155" s="26">
        <v>256</v>
      </c>
      <c r="BK155" s="26"/>
      <c r="BL155" s="26"/>
      <c r="BM155" s="26"/>
      <c r="BN155" s="26"/>
      <c r="BO155" s="26">
        <v>0</v>
      </c>
      <c r="BP155" s="26"/>
      <c r="BQ155" s="26"/>
      <c r="BR155" s="26"/>
      <c r="BS155" s="26"/>
      <c r="BT155" s="26">
        <v>256</v>
      </c>
      <c r="BU155" s="26"/>
      <c r="BV155" s="26"/>
      <c r="BW155" s="26"/>
      <c r="BX155" s="26"/>
    </row>
    <row r="156" spans="1:76" s="25" customFormat="1" ht="30" customHeight="1" x14ac:dyDescent="0.2">
      <c r="A156" s="28">
        <v>2</v>
      </c>
      <c r="B156" s="29"/>
      <c r="C156" s="29"/>
      <c r="D156" s="40" t="s">
        <v>359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41" t="s">
        <v>197</v>
      </c>
      <c r="R156" s="41"/>
      <c r="S156" s="41"/>
      <c r="T156" s="41"/>
      <c r="U156" s="41"/>
      <c r="V156" s="40" t="s">
        <v>198</v>
      </c>
      <c r="W156" s="31"/>
      <c r="X156" s="31"/>
      <c r="Y156" s="31"/>
      <c r="Z156" s="31"/>
      <c r="AA156" s="31"/>
      <c r="AB156" s="31"/>
      <c r="AC156" s="31"/>
      <c r="AD156" s="31"/>
      <c r="AE156" s="32"/>
      <c r="AF156" s="26">
        <v>2291</v>
      </c>
      <c r="AG156" s="26"/>
      <c r="AH156" s="26"/>
      <c r="AI156" s="26"/>
      <c r="AJ156" s="26"/>
      <c r="AK156" s="26">
        <v>0</v>
      </c>
      <c r="AL156" s="26"/>
      <c r="AM156" s="26"/>
      <c r="AN156" s="26"/>
      <c r="AO156" s="26"/>
      <c r="AP156" s="26">
        <v>2291</v>
      </c>
      <c r="AQ156" s="26"/>
      <c r="AR156" s="26"/>
      <c r="AS156" s="26"/>
      <c r="AT156" s="26"/>
      <c r="AU156" s="26">
        <v>116478</v>
      </c>
      <c r="AV156" s="26"/>
      <c r="AW156" s="26"/>
      <c r="AX156" s="26"/>
      <c r="AY156" s="26"/>
      <c r="AZ156" s="26">
        <v>0</v>
      </c>
      <c r="BA156" s="26"/>
      <c r="BB156" s="26"/>
      <c r="BC156" s="26"/>
      <c r="BD156" s="26"/>
      <c r="BE156" s="26">
        <v>116478</v>
      </c>
      <c r="BF156" s="26"/>
      <c r="BG156" s="26"/>
      <c r="BH156" s="26"/>
      <c r="BI156" s="26"/>
      <c r="BJ156" s="26">
        <v>119961</v>
      </c>
      <c r="BK156" s="26"/>
      <c r="BL156" s="26"/>
      <c r="BM156" s="26"/>
      <c r="BN156" s="26"/>
      <c r="BO156" s="26">
        <v>0</v>
      </c>
      <c r="BP156" s="26"/>
      <c r="BQ156" s="26"/>
      <c r="BR156" s="26"/>
      <c r="BS156" s="26"/>
      <c r="BT156" s="26">
        <v>119961</v>
      </c>
      <c r="BU156" s="26"/>
      <c r="BV156" s="26"/>
      <c r="BW156" s="26"/>
      <c r="BX156" s="26"/>
    </row>
    <row r="157" spans="1:76" s="6" customFormat="1" ht="15" customHeight="1" x14ac:dyDescent="0.2">
      <c r="A157" s="33">
        <v>0</v>
      </c>
      <c r="B157" s="34"/>
      <c r="C157" s="34"/>
      <c r="D157" s="42" t="s">
        <v>199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7"/>
      <c r="Q157" s="43"/>
      <c r="R157" s="43"/>
      <c r="S157" s="43"/>
      <c r="T157" s="43"/>
      <c r="U157" s="43"/>
      <c r="V157" s="42"/>
      <c r="W157" s="36"/>
      <c r="X157" s="36"/>
      <c r="Y157" s="36"/>
      <c r="Z157" s="36"/>
      <c r="AA157" s="36"/>
      <c r="AB157" s="36"/>
      <c r="AC157" s="36"/>
      <c r="AD157" s="36"/>
      <c r="AE157" s="3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1:76" s="25" customFormat="1" ht="57" customHeight="1" x14ac:dyDescent="0.2">
      <c r="A158" s="28">
        <v>1</v>
      </c>
      <c r="B158" s="29"/>
      <c r="C158" s="29"/>
      <c r="D158" s="40" t="s">
        <v>360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41" t="s">
        <v>201</v>
      </c>
      <c r="R158" s="41"/>
      <c r="S158" s="41"/>
      <c r="T158" s="41"/>
      <c r="U158" s="41"/>
      <c r="V158" s="40" t="s">
        <v>294</v>
      </c>
      <c r="W158" s="31"/>
      <c r="X158" s="31"/>
      <c r="Y158" s="31"/>
      <c r="Z158" s="31"/>
      <c r="AA158" s="31"/>
      <c r="AB158" s="31"/>
      <c r="AC158" s="31"/>
      <c r="AD158" s="31"/>
      <c r="AE158" s="32"/>
      <c r="AF158" s="26">
        <v>27</v>
      </c>
      <c r="AG158" s="26"/>
      <c r="AH158" s="26"/>
      <c r="AI158" s="26"/>
      <c r="AJ158" s="26"/>
      <c r="AK158" s="26">
        <v>0</v>
      </c>
      <c r="AL158" s="26"/>
      <c r="AM158" s="26"/>
      <c r="AN158" s="26"/>
      <c r="AO158" s="26"/>
      <c r="AP158" s="26">
        <v>27</v>
      </c>
      <c r="AQ158" s="26"/>
      <c r="AR158" s="26"/>
      <c r="AS158" s="26"/>
      <c r="AT158" s="26"/>
      <c r="AU158" s="26">
        <v>1</v>
      </c>
      <c r="AV158" s="26"/>
      <c r="AW158" s="26"/>
      <c r="AX158" s="26"/>
      <c r="AY158" s="26"/>
      <c r="AZ158" s="26">
        <v>0</v>
      </c>
      <c r="BA158" s="26"/>
      <c r="BB158" s="26"/>
      <c r="BC158" s="26"/>
      <c r="BD158" s="26"/>
      <c r="BE158" s="26">
        <v>1</v>
      </c>
      <c r="BF158" s="26"/>
      <c r="BG158" s="26"/>
      <c r="BH158" s="26"/>
      <c r="BI158" s="26"/>
      <c r="BJ158" s="26">
        <v>1</v>
      </c>
      <c r="BK158" s="26"/>
      <c r="BL158" s="26"/>
      <c r="BM158" s="26"/>
      <c r="BN158" s="26"/>
      <c r="BO158" s="26">
        <v>0</v>
      </c>
      <c r="BP158" s="26"/>
      <c r="BQ158" s="26"/>
      <c r="BR158" s="26"/>
      <c r="BS158" s="26"/>
      <c r="BT158" s="26">
        <v>1</v>
      </c>
      <c r="BU158" s="26"/>
      <c r="BV158" s="26"/>
      <c r="BW158" s="26"/>
      <c r="BX158" s="26"/>
    </row>
    <row r="160" spans="1:76" ht="14.25" customHeight="1" x14ac:dyDescent="0.2">
      <c r="A160" s="65" t="s">
        <v>261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</row>
    <row r="161" spans="1:79" ht="23.1" customHeight="1" x14ac:dyDescent="0.2">
      <c r="A161" s="82" t="s">
        <v>6</v>
      </c>
      <c r="B161" s="83"/>
      <c r="C161" s="83"/>
      <c r="D161" s="41" t="s">
        <v>9</v>
      </c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 t="s">
        <v>8</v>
      </c>
      <c r="R161" s="41"/>
      <c r="S161" s="41"/>
      <c r="T161" s="41"/>
      <c r="U161" s="41"/>
      <c r="V161" s="41" t="s">
        <v>7</v>
      </c>
      <c r="W161" s="41"/>
      <c r="X161" s="41"/>
      <c r="Y161" s="41"/>
      <c r="Z161" s="41"/>
      <c r="AA161" s="41"/>
      <c r="AB161" s="41"/>
      <c r="AC161" s="41"/>
      <c r="AD161" s="41"/>
      <c r="AE161" s="41"/>
      <c r="AF161" s="77" t="s">
        <v>252</v>
      </c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9"/>
      <c r="AU161" s="77" t="s">
        <v>257</v>
      </c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9"/>
    </row>
    <row r="162" spans="1:79" ht="28.5" customHeight="1" x14ac:dyDescent="0.2">
      <c r="A162" s="85"/>
      <c r="B162" s="86"/>
      <c r="C162" s="86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 t="s">
        <v>4</v>
      </c>
      <c r="AG162" s="41"/>
      <c r="AH162" s="41"/>
      <c r="AI162" s="41"/>
      <c r="AJ162" s="41"/>
      <c r="AK162" s="41" t="s">
        <v>3</v>
      </c>
      <c r="AL162" s="41"/>
      <c r="AM162" s="41"/>
      <c r="AN162" s="41"/>
      <c r="AO162" s="41"/>
      <c r="AP162" s="41" t="s">
        <v>123</v>
      </c>
      <c r="AQ162" s="41"/>
      <c r="AR162" s="41"/>
      <c r="AS162" s="41"/>
      <c r="AT162" s="41"/>
      <c r="AU162" s="41" t="s">
        <v>4</v>
      </c>
      <c r="AV162" s="41"/>
      <c r="AW162" s="41"/>
      <c r="AX162" s="41"/>
      <c r="AY162" s="41"/>
      <c r="AZ162" s="41" t="s">
        <v>3</v>
      </c>
      <c r="BA162" s="41"/>
      <c r="BB162" s="41"/>
      <c r="BC162" s="41"/>
      <c r="BD162" s="41"/>
      <c r="BE162" s="41" t="s">
        <v>90</v>
      </c>
      <c r="BF162" s="41"/>
      <c r="BG162" s="41"/>
      <c r="BH162" s="41"/>
      <c r="BI162" s="41"/>
    </row>
    <row r="163" spans="1:79" ht="15" customHeight="1" x14ac:dyDescent="0.2">
      <c r="A163" s="77">
        <v>1</v>
      </c>
      <c r="B163" s="78"/>
      <c r="C163" s="78"/>
      <c r="D163" s="41">
        <v>2</v>
      </c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>
        <v>3</v>
      </c>
      <c r="R163" s="41"/>
      <c r="S163" s="41"/>
      <c r="T163" s="41"/>
      <c r="U163" s="41"/>
      <c r="V163" s="41">
        <v>4</v>
      </c>
      <c r="W163" s="41"/>
      <c r="X163" s="41"/>
      <c r="Y163" s="41"/>
      <c r="Z163" s="41"/>
      <c r="AA163" s="41"/>
      <c r="AB163" s="41"/>
      <c r="AC163" s="41"/>
      <c r="AD163" s="41"/>
      <c r="AE163" s="41"/>
      <c r="AF163" s="41">
        <v>5</v>
      </c>
      <c r="AG163" s="41"/>
      <c r="AH163" s="41"/>
      <c r="AI163" s="41"/>
      <c r="AJ163" s="41"/>
      <c r="AK163" s="41">
        <v>6</v>
      </c>
      <c r="AL163" s="41"/>
      <c r="AM163" s="41"/>
      <c r="AN163" s="41"/>
      <c r="AO163" s="41"/>
      <c r="AP163" s="41">
        <v>7</v>
      </c>
      <c r="AQ163" s="41"/>
      <c r="AR163" s="41"/>
      <c r="AS163" s="41"/>
      <c r="AT163" s="41"/>
      <c r="AU163" s="41">
        <v>8</v>
      </c>
      <c r="AV163" s="41"/>
      <c r="AW163" s="41"/>
      <c r="AX163" s="41"/>
      <c r="AY163" s="41"/>
      <c r="AZ163" s="41">
        <v>9</v>
      </c>
      <c r="BA163" s="41"/>
      <c r="BB163" s="41"/>
      <c r="BC163" s="41"/>
      <c r="BD163" s="41"/>
      <c r="BE163" s="41">
        <v>10</v>
      </c>
      <c r="BF163" s="41"/>
      <c r="BG163" s="41"/>
      <c r="BH163" s="41"/>
      <c r="BI163" s="41"/>
    </row>
    <row r="164" spans="1:79" ht="15.75" hidden="1" customHeight="1" x14ac:dyDescent="0.2">
      <c r="A164" s="92" t="s">
        <v>154</v>
      </c>
      <c r="B164" s="93"/>
      <c r="C164" s="93"/>
      <c r="D164" s="41" t="s">
        <v>57</v>
      </c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 t="s">
        <v>70</v>
      </c>
      <c r="R164" s="41"/>
      <c r="S164" s="41"/>
      <c r="T164" s="41"/>
      <c r="U164" s="41"/>
      <c r="V164" s="41" t="s">
        <v>71</v>
      </c>
      <c r="W164" s="41"/>
      <c r="X164" s="41"/>
      <c r="Y164" s="41"/>
      <c r="Z164" s="41"/>
      <c r="AA164" s="41"/>
      <c r="AB164" s="41"/>
      <c r="AC164" s="41"/>
      <c r="AD164" s="41"/>
      <c r="AE164" s="41"/>
      <c r="AF164" s="68" t="s">
        <v>107</v>
      </c>
      <c r="AG164" s="68"/>
      <c r="AH164" s="68"/>
      <c r="AI164" s="68"/>
      <c r="AJ164" s="68"/>
      <c r="AK164" s="66" t="s">
        <v>108</v>
      </c>
      <c r="AL164" s="66"/>
      <c r="AM164" s="66"/>
      <c r="AN164" s="66"/>
      <c r="AO164" s="66"/>
      <c r="AP164" s="88" t="s">
        <v>183</v>
      </c>
      <c r="AQ164" s="88"/>
      <c r="AR164" s="88"/>
      <c r="AS164" s="88"/>
      <c r="AT164" s="88"/>
      <c r="AU164" s="68" t="s">
        <v>109</v>
      </c>
      <c r="AV164" s="68"/>
      <c r="AW164" s="68"/>
      <c r="AX164" s="68"/>
      <c r="AY164" s="68"/>
      <c r="AZ164" s="66" t="s">
        <v>110</v>
      </c>
      <c r="BA164" s="66"/>
      <c r="BB164" s="66"/>
      <c r="BC164" s="66"/>
      <c r="BD164" s="66"/>
      <c r="BE164" s="88" t="s">
        <v>183</v>
      </c>
      <c r="BF164" s="88"/>
      <c r="BG164" s="88"/>
      <c r="BH164" s="88"/>
      <c r="BI164" s="88"/>
      <c r="CA164" t="s">
        <v>39</v>
      </c>
    </row>
    <row r="165" spans="1:79" s="6" customFormat="1" ht="14.25" x14ac:dyDescent="0.2">
      <c r="A165" s="33">
        <v>0</v>
      </c>
      <c r="B165" s="34"/>
      <c r="C165" s="34"/>
      <c r="D165" s="43" t="s">
        <v>182</v>
      </c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CA165" s="6" t="s">
        <v>40</v>
      </c>
    </row>
    <row r="166" spans="1:79" s="6" customFormat="1" ht="28.5" customHeight="1" x14ac:dyDescent="0.2">
      <c r="A166" s="33">
        <v>0</v>
      </c>
      <c r="B166" s="34"/>
      <c r="C166" s="34"/>
      <c r="D166" s="42" t="s">
        <v>314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7"/>
      <c r="Q166" s="43" t="s">
        <v>286</v>
      </c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27">
        <v>0</v>
      </c>
      <c r="AG166" s="27"/>
      <c r="AH166" s="27"/>
      <c r="AI166" s="27"/>
      <c r="AJ166" s="27"/>
      <c r="AK166" s="27">
        <v>0</v>
      </c>
      <c r="AL166" s="27"/>
      <c r="AM166" s="27"/>
      <c r="AN166" s="27"/>
      <c r="AO166" s="27"/>
      <c r="AP166" s="27">
        <v>0</v>
      </c>
      <c r="AQ166" s="27"/>
      <c r="AR166" s="27"/>
      <c r="AS166" s="27"/>
      <c r="AT166" s="27"/>
      <c r="AU166" s="27">
        <v>0</v>
      </c>
      <c r="AV166" s="27"/>
      <c r="AW166" s="27"/>
      <c r="AX166" s="27"/>
      <c r="AY166" s="27"/>
      <c r="AZ166" s="27">
        <v>0</v>
      </c>
      <c r="BA166" s="27"/>
      <c r="BB166" s="27"/>
      <c r="BC166" s="27"/>
      <c r="BD166" s="27"/>
      <c r="BE166" s="27">
        <v>0</v>
      </c>
      <c r="BF166" s="27"/>
      <c r="BG166" s="27"/>
      <c r="BH166" s="27"/>
      <c r="BI166" s="27"/>
    </row>
    <row r="167" spans="1:79" s="25" customFormat="1" ht="15" x14ac:dyDescent="0.2">
      <c r="A167" s="28">
        <v>0</v>
      </c>
      <c r="B167" s="29"/>
      <c r="C167" s="29"/>
      <c r="D167" s="40" t="s">
        <v>315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2"/>
      <c r="Q167" s="41" t="s">
        <v>286</v>
      </c>
      <c r="R167" s="41"/>
      <c r="S167" s="41"/>
      <c r="T167" s="41"/>
      <c r="U167" s="41"/>
      <c r="V167" s="41" t="s">
        <v>186</v>
      </c>
      <c r="W167" s="41"/>
      <c r="X167" s="41"/>
      <c r="Y167" s="41"/>
      <c r="Z167" s="41"/>
      <c r="AA167" s="41"/>
      <c r="AB167" s="41"/>
      <c r="AC167" s="41"/>
      <c r="AD167" s="41"/>
      <c r="AE167" s="41"/>
      <c r="AF167" s="26">
        <v>0</v>
      </c>
      <c r="AG167" s="26"/>
      <c r="AH167" s="26"/>
      <c r="AI167" s="26"/>
      <c r="AJ167" s="26"/>
      <c r="AK167" s="26">
        <v>0</v>
      </c>
      <c r="AL167" s="26"/>
      <c r="AM167" s="26"/>
      <c r="AN167" s="26"/>
      <c r="AO167" s="26"/>
      <c r="AP167" s="26">
        <v>0</v>
      </c>
      <c r="AQ167" s="26"/>
      <c r="AR167" s="26"/>
      <c r="AS167" s="26"/>
      <c r="AT167" s="26"/>
      <c r="AU167" s="26">
        <v>0</v>
      </c>
      <c r="AV167" s="26"/>
      <c r="AW167" s="26"/>
      <c r="AX167" s="26"/>
      <c r="AY167" s="26"/>
      <c r="AZ167" s="26">
        <v>0</v>
      </c>
      <c r="BA167" s="26"/>
      <c r="BB167" s="26"/>
      <c r="BC167" s="26"/>
      <c r="BD167" s="26"/>
      <c r="BE167" s="26">
        <v>0</v>
      </c>
      <c r="BF167" s="26"/>
      <c r="BG167" s="26"/>
      <c r="BH167" s="26"/>
      <c r="BI167" s="26"/>
    </row>
    <row r="168" spans="1:79" s="25" customFormat="1" ht="15" x14ac:dyDescent="0.2">
      <c r="A168" s="28">
        <v>0</v>
      </c>
      <c r="B168" s="29"/>
      <c r="C168" s="29"/>
      <c r="D168" s="40" t="s">
        <v>188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2"/>
      <c r="Q168" s="41" t="s">
        <v>286</v>
      </c>
      <c r="R168" s="41"/>
      <c r="S168" s="41"/>
      <c r="T168" s="41"/>
      <c r="U168" s="41"/>
      <c r="V168" s="41" t="s">
        <v>186</v>
      </c>
      <c r="W168" s="41"/>
      <c r="X168" s="41"/>
      <c r="Y168" s="41"/>
      <c r="Z168" s="41"/>
      <c r="AA168" s="41"/>
      <c r="AB168" s="41"/>
      <c r="AC168" s="41"/>
      <c r="AD168" s="41"/>
      <c r="AE168" s="41"/>
      <c r="AF168" s="26">
        <v>0</v>
      </c>
      <c r="AG168" s="26"/>
      <c r="AH168" s="26"/>
      <c r="AI168" s="26"/>
      <c r="AJ168" s="26"/>
      <c r="AK168" s="26">
        <v>0</v>
      </c>
      <c r="AL168" s="26"/>
      <c r="AM168" s="26"/>
      <c r="AN168" s="26"/>
      <c r="AO168" s="26"/>
      <c r="AP168" s="26">
        <v>0</v>
      </c>
      <c r="AQ168" s="26"/>
      <c r="AR168" s="26"/>
      <c r="AS168" s="26"/>
      <c r="AT168" s="26"/>
      <c r="AU168" s="26">
        <v>0</v>
      </c>
      <c r="AV168" s="26"/>
      <c r="AW168" s="26"/>
      <c r="AX168" s="26"/>
      <c r="AY168" s="26"/>
      <c r="AZ168" s="26">
        <v>0</v>
      </c>
      <c r="BA168" s="26"/>
      <c r="BB168" s="26"/>
      <c r="BC168" s="26"/>
      <c r="BD168" s="26"/>
      <c r="BE168" s="26">
        <v>0</v>
      </c>
      <c r="BF168" s="26"/>
      <c r="BG168" s="26"/>
      <c r="BH168" s="26"/>
      <c r="BI168" s="26"/>
    </row>
    <row r="169" spans="1:79" s="25" customFormat="1" ht="15" customHeight="1" x14ac:dyDescent="0.2">
      <c r="A169" s="28">
        <v>1</v>
      </c>
      <c r="B169" s="29"/>
      <c r="C169" s="29"/>
      <c r="D169" s="40" t="s">
        <v>348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41" t="s">
        <v>185</v>
      </c>
      <c r="R169" s="41"/>
      <c r="S169" s="41"/>
      <c r="T169" s="41"/>
      <c r="U169" s="41"/>
      <c r="V169" s="41" t="s">
        <v>320</v>
      </c>
      <c r="W169" s="41"/>
      <c r="X169" s="41"/>
      <c r="Y169" s="41"/>
      <c r="Z169" s="41"/>
      <c r="AA169" s="41"/>
      <c r="AB169" s="41"/>
      <c r="AC169" s="41"/>
      <c r="AD169" s="41"/>
      <c r="AE169" s="41"/>
      <c r="AF169" s="26">
        <v>0</v>
      </c>
      <c r="AG169" s="26"/>
      <c r="AH169" s="26"/>
      <c r="AI169" s="26"/>
      <c r="AJ169" s="26"/>
      <c r="AK169" s="26">
        <v>0</v>
      </c>
      <c r="AL169" s="26"/>
      <c r="AM169" s="26"/>
      <c r="AN169" s="26"/>
      <c r="AO169" s="26"/>
      <c r="AP169" s="26">
        <v>0</v>
      </c>
      <c r="AQ169" s="26"/>
      <c r="AR169" s="26"/>
      <c r="AS169" s="26"/>
      <c r="AT169" s="26"/>
      <c r="AU169" s="26">
        <v>0</v>
      </c>
      <c r="AV169" s="26"/>
      <c r="AW169" s="26"/>
      <c r="AX169" s="26"/>
      <c r="AY169" s="26"/>
      <c r="AZ169" s="26">
        <v>0</v>
      </c>
      <c r="BA169" s="26"/>
      <c r="BB169" s="26"/>
      <c r="BC169" s="26"/>
      <c r="BD169" s="26"/>
      <c r="BE169" s="26">
        <v>0</v>
      </c>
      <c r="BF169" s="26"/>
      <c r="BG169" s="26"/>
      <c r="BH169" s="26"/>
      <c r="BI169" s="26"/>
    </row>
    <row r="170" spans="1:79" s="6" customFormat="1" ht="30" customHeight="1" x14ac:dyDescent="0.2">
      <c r="A170" s="33">
        <v>0</v>
      </c>
      <c r="B170" s="34"/>
      <c r="C170" s="34"/>
      <c r="D170" s="42" t="s">
        <v>314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7"/>
      <c r="Q170" s="43" t="s">
        <v>286</v>
      </c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27">
        <v>0</v>
      </c>
      <c r="AG170" s="27"/>
      <c r="AH170" s="27"/>
      <c r="AI170" s="27"/>
      <c r="AJ170" s="27"/>
      <c r="AK170" s="27">
        <v>0</v>
      </c>
      <c r="AL170" s="27"/>
      <c r="AM170" s="27"/>
      <c r="AN170" s="27"/>
      <c r="AO170" s="27"/>
      <c r="AP170" s="27">
        <v>0</v>
      </c>
      <c r="AQ170" s="27"/>
      <c r="AR170" s="27"/>
      <c r="AS170" s="27"/>
      <c r="AT170" s="27"/>
      <c r="AU170" s="27">
        <v>0</v>
      </c>
      <c r="AV170" s="27"/>
      <c r="AW170" s="27"/>
      <c r="AX170" s="27"/>
      <c r="AY170" s="27"/>
      <c r="AZ170" s="27">
        <v>0</v>
      </c>
      <c r="BA170" s="27"/>
      <c r="BB170" s="27"/>
      <c r="BC170" s="27"/>
      <c r="BD170" s="27"/>
      <c r="BE170" s="27">
        <v>0</v>
      </c>
      <c r="BF170" s="27"/>
      <c r="BG170" s="27"/>
      <c r="BH170" s="27"/>
      <c r="BI170" s="27"/>
    </row>
    <row r="171" spans="1:79" s="25" customFormat="1" ht="28.5" customHeight="1" x14ac:dyDescent="0.2">
      <c r="A171" s="28">
        <v>2</v>
      </c>
      <c r="B171" s="29"/>
      <c r="C171" s="29"/>
      <c r="D171" s="40" t="s">
        <v>314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41" t="s">
        <v>286</v>
      </c>
      <c r="R171" s="41"/>
      <c r="S171" s="41"/>
      <c r="T171" s="41"/>
      <c r="U171" s="41"/>
      <c r="V171" s="41" t="s">
        <v>186</v>
      </c>
      <c r="W171" s="41"/>
      <c r="X171" s="41"/>
      <c r="Y171" s="41"/>
      <c r="Z171" s="41"/>
      <c r="AA171" s="41"/>
      <c r="AB171" s="41"/>
      <c r="AC171" s="41"/>
      <c r="AD171" s="41"/>
      <c r="AE171" s="41"/>
      <c r="AF171" s="26">
        <v>0</v>
      </c>
      <c r="AG171" s="26"/>
      <c r="AH171" s="26"/>
      <c r="AI171" s="26"/>
      <c r="AJ171" s="26"/>
      <c r="AK171" s="26">
        <v>0</v>
      </c>
      <c r="AL171" s="26"/>
      <c r="AM171" s="26"/>
      <c r="AN171" s="26"/>
      <c r="AO171" s="26"/>
      <c r="AP171" s="26">
        <v>0</v>
      </c>
      <c r="AQ171" s="26"/>
      <c r="AR171" s="26"/>
      <c r="AS171" s="26"/>
      <c r="AT171" s="26"/>
      <c r="AU171" s="26">
        <v>0</v>
      </c>
      <c r="AV171" s="26"/>
      <c r="AW171" s="26"/>
      <c r="AX171" s="26"/>
      <c r="AY171" s="26"/>
      <c r="AZ171" s="26">
        <v>0</v>
      </c>
      <c r="BA171" s="26"/>
      <c r="BB171" s="26"/>
      <c r="BC171" s="26"/>
      <c r="BD171" s="26"/>
      <c r="BE171" s="26">
        <v>0</v>
      </c>
      <c r="BF171" s="26"/>
      <c r="BG171" s="26"/>
      <c r="BH171" s="26"/>
      <c r="BI171" s="26"/>
    </row>
    <row r="172" spans="1:79" s="25" customFormat="1" ht="30" customHeight="1" x14ac:dyDescent="0.2">
      <c r="A172" s="28">
        <v>3</v>
      </c>
      <c r="B172" s="29"/>
      <c r="C172" s="29"/>
      <c r="D172" s="40" t="s">
        <v>316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41" t="s">
        <v>286</v>
      </c>
      <c r="R172" s="41"/>
      <c r="S172" s="41"/>
      <c r="T172" s="41"/>
      <c r="U172" s="41"/>
      <c r="V172" s="41" t="s">
        <v>186</v>
      </c>
      <c r="W172" s="41"/>
      <c r="X172" s="41"/>
      <c r="Y172" s="41"/>
      <c r="Z172" s="41"/>
      <c r="AA172" s="41"/>
      <c r="AB172" s="41"/>
      <c r="AC172" s="41"/>
      <c r="AD172" s="41"/>
      <c r="AE172" s="41"/>
      <c r="AF172" s="26">
        <v>0</v>
      </c>
      <c r="AG172" s="26"/>
      <c r="AH172" s="26"/>
      <c r="AI172" s="26"/>
      <c r="AJ172" s="26"/>
      <c r="AK172" s="26">
        <v>0</v>
      </c>
      <c r="AL172" s="26"/>
      <c r="AM172" s="26"/>
      <c r="AN172" s="26"/>
      <c r="AO172" s="26"/>
      <c r="AP172" s="26">
        <v>0</v>
      </c>
      <c r="AQ172" s="26"/>
      <c r="AR172" s="26"/>
      <c r="AS172" s="26"/>
      <c r="AT172" s="26"/>
      <c r="AU172" s="26">
        <v>0</v>
      </c>
      <c r="AV172" s="26"/>
      <c r="AW172" s="26"/>
      <c r="AX172" s="26"/>
      <c r="AY172" s="26"/>
      <c r="AZ172" s="26">
        <v>0</v>
      </c>
      <c r="BA172" s="26"/>
      <c r="BB172" s="26"/>
      <c r="BC172" s="26"/>
      <c r="BD172" s="26"/>
      <c r="BE172" s="26">
        <v>0</v>
      </c>
      <c r="BF172" s="26"/>
      <c r="BG172" s="26"/>
      <c r="BH172" s="26"/>
      <c r="BI172" s="26"/>
    </row>
    <row r="173" spans="1:79" s="25" customFormat="1" ht="30" customHeight="1" x14ac:dyDescent="0.2">
      <c r="A173" s="28">
        <v>4</v>
      </c>
      <c r="B173" s="29"/>
      <c r="C173" s="29"/>
      <c r="D173" s="40" t="s">
        <v>318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2"/>
      <c r="Q173" s="41" t="s">
        <v>286</v>
      </c>
      <c r="R173" s="41"/>
      <c r="S173" s="41"/>
      <c r="T173" s="41"/>
      <c r="U173" s="41"/>
      <c r="V173" s="41" t="s">
        <v>186</v>
      </c>
      <c r="W173" s="41"/>
      <c r="X173" s="41"/>
      <c r="Y173" s="41"/>
      <c r="Z173" s="41"/>
      <c r="AA173" s="41"/>
      <c r="AB173" s="41"/>
      <c r="AC173" s="41"/>
      <c r="AD173" s="41"/>
      <c r="AE173" s="41"/>
      <c r="AF173" s="26">
        <v>0</v>
      </c>
      <c r="AG173" s="26"/>
      <c r="AH173" s="26"/>
      <c r="AI173" s="26"/>
      <c r="AJ173" s="26"/>
      <c r="AK173" s="26">
        <v>0</v>
      </c>
      <c r="AL173" s="26"/>
      <c r="AM173" s="26"/>
      <c r="AN173" s="26"/>
      <c r="AO173" s="26"/>
      <c r="AP173" s="26">
        <v>0</v>
      </c>
      <c r="AQ173" s="26"/>
      <c r="AR173" s="26"/>
      <c r="AS173" s="26"/>
      <c r="AT173" s="26"/>
      <c r="AU173" s="26">
        <v>0</v>
      </c>
      <c r="AV173" s="26"/>
      <c r="AW173" s="26"/>
      <c r="AX173" s="26"/>
      <c r="AY173" s="26"/>
      <c r="AZ173" s="26">
        <v>0</v>
      </c>
      <c r="BA173" s="26"/>
      <c r="BB173" s="26"/>
      <c r="BC173" s="26"/>
      <c r="BD173" s="26"/>
      <c r="BE173" s="26">
        <v>0</v>
      </c>
      <c r="BF173" s="26"/>
      <c r="BG173" s="26"/>
      <c r="BH173" s="26"/>
      <c r="BI173" s="26"/>
    </row>
    <row r="174" spans="1:79" s="25" customFormat="1" ht="30" customHeight="1" x14ac:dyDescent="0.2">
      <c r="A174" s="28">
        <v>5</v>
      </c>
      <c r="B174" s="29"/>
      <c r="C174" s="29"/>
      <c r="D174" s="40" t="s">
        <v>349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2"/>
      <c r="Q174" s="41" t="s">
        <v>286</v>
      </c>
      <c r="R174" s="41"/>
      <c r="S174" s="41"/>
      <c r="T174" s="41"/>
      <c r="U174" s="41"/>
      <c r="V174" s="41" t="s">
        <v>186</v>
      </c>
      <c r="W174" s="41"/>
      <c r="X174" s="41"/>
      <c r="Y174" s="41"/>
      <c r="Z174" s="41"/>
      <c r="AA174" s="41"/>
      <c r="AB174" s="41"/>
      <c r="AC174" s="41"/>
      <c r="AD174" s="41"/>
      <c r="AE174" s="41"/>
      <c r="AF174" s="26">
        <v>0</v>
      </c>
      <c r="AG174" s="26"/>
      <c r="AH174" s="26"/>
      <c r="AI174" s="26"/>
      <c r="AJ174" s="26"/>
      <c r="AK174" s="26">
        <v>0</v>
      </c>
      <c r="AL174" s="26"/>
      <c r="AM174" s="26"/>
      <c r="AN174" s="26"/>
      <c r="AO174" s="26"/>
      <c r="AP174" s="26">
        <v>0</v>
      </c>
      <c r="AQ174" s="26"/>
      <c r="AR174" s="26"/>
      <c r="AS174" s="26"/>
      <c r="AT174" s="26"/>
      <c r="AU174" s="26">
        <v>0</v>
      </c>
      <c r="AV174" s="26"/>
      <c r="AW174" s="26"/>
      <c r="AX174" s="26"/>
      <c r="AY174" s="26"/>
      <c r="AZ174" s="26">
        <v>0</v>
      </c>
      <c r="BA174" s="26"/>
      <c r="BB174" s="26"/>
      <c r="BC174" s="26"/>
      <c r="BD174" s="26"/>
      <c r="BE174" s="26">
        <v>0</v>
      </c>
      <c r="BF174" s="26"/>
      <c r="BG174" s="26"/>
      <c r="BH174" s="26"/>
      <c r="BI174" s="26"/>
    </row>
    <row r="175" spans="1:79" s="25" customFormat="1" ht="60" customHeight="1" x14ac:dyDescent="0.2">
      <c r="A175" s="28">
        <v>6</v>
      </c>
      <c r="B175" s="29"/>
      <c r="C175" s="29"/>
      <c r="D175" s="40" t="s">
        <v>350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2"/>
      <c r="Q175" s="41" t="s">
        <v>197</v>
      </c>
      <c r="R175" s="41"/>
      <c r="S175" s="41"/>
      <c r="T175" s="41"/>
      <c r="U175" s="41"/>
      <c r="V175" s="41" t="s">
        <v>351</v>
      </c>
      <c r="W175" s="41"/>
      <c r="X175" s="41"/>
      <c r="Y175" s="41"/>
      <c r="Z175" s="41"/>
      <c r="AA175" s="41"/>
      <c r="AB175" s="41"/>
      <c r="AC175" s="41"/>
      <c r="AD175" s="41"/>
      <c r="AE175" s="41"/>
      <c r="AF175" s="26">
        <v>0</v>
      </c>
      <c r="AG175" s="26"/>
      <c r="AH175" s="26"/>
      <c r="AI175" s="26"/>
      <c r="AJ175" s="26"/>
      <c r="AK175" s="26">
        <v>0</v>
      </c>
      <c r="AL175" s="26"/>
      <c r="AM175" s="26"/>
      <c r="AN175" s="26"/>
      <c r="AO175" s="26"/>
      <c r="AP175" s="26">
        <v>0</v>
      </c>
      <c r="AQ175" s="26"/>
      <c r="AR175" s="26"/>
      <c r="AS175" s="26"/>
      <c r="AT175" s="26"/>
      <c r="AU175" s="26">
        <v>0</v>
      </c>
      <c r="AV175" s="26"/>
      <c r="AW175" s="26"/>
      <c r="AX175" s="26"/>
      <c r="AY175" s="26"/>
      <c r="AZ175" s="26">
        <v>0</v>
      </c>
      <c r="BA175" s="26"/>
      <c r="BB175" s="26"/>
      <c r="BC175" s="26"/>
      <c r="BD175" s="26"/>
      <c r="BE175" s="26">
        <v>0</v>
      </c>
      <c r="BF175" s="26"/>
      <c r="BG175" s="26"/>
      <c r="BH175" s="26"/>
      <c r="BI175" s="26"/>
    </row>
    <row r="176" spans="1:79" s="6" customFormat="1" ht="14.25" x14ac:dyDescent="0.2">
      <c r="A176" s="33">
        <v>0</v>
      </c>
      <c r="B176" s="34"/>
      <c r="C176" s="34"/>
      <c r="D176" s="42" t="s">
        <v>189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7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</row>
    <row r="177" spans="1:64" s="6" customFormat="1" ht="14.25" customHeight="1" x14ac:dyDescent="0.2">
      <c r="A177" s="33">
        <v>0</v>
      </c>
      <c r="B177" s="34"/>
      <c r="C177" s="34"/>
      <c r="D177" s="42" t="s">
        <v>352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7"/>
      <c r="Q177" s="43" t="s">
        <v>286</v>
      </c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27">
        <v>0</v>
      </c>
      <c r="AG177" s="27"/>
      <c r="AH177" s="27"/>
      <c r="AI177" s="27"/>
      <c r="AJ177" s="27"/>
      <c r="AK177" s="27">
        <v>0</v>
      </c>
      <c r="AL177" s="27"/>
      <c r="AM177" s="27"/>
      <c r="AN177" s="27"/>
      <c r="AO177" s="27"/>
      <c r="AP177" s="27">
        <v>0</v>
      </c>
      <c r="AQ177" s="27"/>
      <c r="AR177" s="27"/>
      <c r="AS177" s="27"/>
      <c r="AT177" s="27"/>
      <c r="AU177" s="27">
        <v>0</v>
      </c>
      <c r="AV177" s="27"/>
      <c r="AW177" s="27"/>
      <c r="AX177" s="27"/>
      <c r="AY177" s="27"/>
      <c r="AZ177" s="27">
        <v>0</v>
      </c>
      <c r="BA177" s="27"/>
      <c r="BB177" s="27"/>
      <c r="BC177" s="27"/>
      <c r="BD177" s="27"/>
      <c r="BE177" s="27">
        <v>0</v>
      </c>
      <c r="BF177" s="27"/>
      <c r="BG177" s="27"/>
      <c r="BH177" s="27"/>
      <c r="BI177" s="27"/>
    </row>
    <row r="178" spans="1:64" s="25" customFormat="1" ht="14.25" customHeight="1" x14ac:dyDescent="0.2">
      <c r="A178" s="28">
        <v>0</v>
      </c>
      <c r="B178" s="29"/>
      <c r="C178" s="29"/>
      <c r="D178" s="40" t="s">
        <v>315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2"/>
      <c r="Q178" s="41" t="s">
        <v>286</v>
      </c>
      <c r="R178" s="41"/>
      <c r="S178" s="41"/>
      <c r="T178" s="41"/>
      <c r="U178" s="41"/>
      <c r="V178" s="40" t="s">
        <v>353</v>
      </c>
      <c r="W178" s="31"/>
      <c r="X178" s="31"/>
      <c r="Y178" s="31"/>
      <c r="Z178" s="31"/>
      <c r="AA178" s="31"/>
      <c r="AB178" s="31"/>
      <c r="AC178" s="31"/>
      <c r="AD178" s="31"/>
      <c r="AE178" s="32"/>
      <c r="AF178" s="26">
        <v>0</v>
      </c>
      <c r="AG178" s="26"/>
      <c r="AH178" s="26"/>
      <c r="AI178" s="26"/>
      <c r="AJ178" s="26"/>
      <c r="AK178" s="26">
        <v>0</v>
      </c>
      <c r="AL178" s="26"/>
      <c r="AM178" s="26"/>
      <c r="AN178" s="26"/>
      <c r="AO178" s="26"/>
      <c r="AP178" s="26">
        <v>0</v>
      </c>
      <c r="AQ178" s="26"/>
      <c r="AR178" s="26"/>
      <c r="AS178" s="26"/>
      <c r="AT178" s="26"/>
      <c r="AU178" s="26">
        <v>0</v>
      </c>
      <c r="AV178" s="26"/>
      <c r="AW178" s="26"/>
      <c r="AX178" s="26"/>
      <c r="AY178" s="26"/>
      <c r="AZ178" s="26">
        <v>0</v>
      </c>
      <c r="BA178" s="26"/>
      <c r="BB178" s="26"/>
      <c r="BC178" s="26"/>
      <c r="BD178" s="26"/>
      <c r="BE178" s="26">
        <v>0</v>
      </c>
      <c r="BF178" s="26"/>
      <c r="BG178" s="26"/>
      <c r="BH178" s="26"/>
      <c r="BI178" s="26"/>
    </row>
    <row r="179" spans="1:64" s="25" customFormat="1" ht="15" customHeight="1" x14ac:dyDescent="0.2">
      <c r="A179" s="28">
        <v>0</v>
      </c>
      <c r="B179" s="29"/>
      <c r="C179" s="29"/>
      <c r="D179" s="40" t="s">
        <v>188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2"/>
      <c r="Q179" s="41" t="s">
        <v>286</v>
      </c>
      <c r="R179" s="41"/>
      <c r="S179" s="41"/>
      <c r="T179" s="41"/>
      <c r="U179" s="41"/>
      <c r="V179" s="40" t="s">
        <v>353</v>
      </c>
      <c r="W179" s="31"/>
      <c r="X179" s="31"/>
      <c r="Y179" s="31"/>
      <c r="Z179" s="31"/>
      <c r="AA179" s="31"/>
      <c r="AB179" s="31"/>
      <c r="AC179" s="31"/>
      <c r="AD179" s="31"/>
      <c r="AE179" s="32"/>
      <c r="AF179" s="26">
        <v>0</v>
      </c>
      <c r="AG179" s="26"/>
      <c r="AH179" s="26"/>
      <c r="AI179" s="26"/>
      <c r="AJ179" s="26"/>
      <c r="AK179" s="26">
        <v>0</v>
      </c>
      <c r="AL179" s="26"/>
      <c r="AM179" s="26"/>
      <c r="AN179" s="26"/>
      <c r="AO179" s="26"/>
      <c r="AP179" s="26">
        <v>0</v>
      </c>
      <c r="AQ179" s="26"/>
      <c r="AR179" s="26"/>
      <c r="AS179" s="26"/>
      <c r="AT179" s="26"/>
      <c r="AU179" s="26">
        <v>0</v>
      </c>
      <c r="AV179" s="26"/>
      <c r="AW179" s="26"/>
      <c r="AX179" s="26"/>
      <c r="AY179" s="26"/>
      <c r="AZ179" s="26">
        <v>0</v>
      </c>
      <c r="BA179" s="26"/>
      <c r="BB179" s="26"/>
      <c r="BC179" s="26"/>
      <c r="BD179" s="26"/>
      <c r="BE179" s="26">
        <v>0</v>
      </c>
      <c r="BF179" s="26"/>
      <c r="BG179" s="26"/>
      <c r="BH179" s="26"/>
      <c r="BI179" s="26"/>
    </row>
    <row r="180" spans="1:64" s="25" customFormat="1" ht="45" customHeight="1" x14ac:dyDescent="0.2">
      <c r="A180" s="28">
        <v>1</v>
      </c>
      <c r="B180" s="29"/>
      <c r="C180" s="29"/>
      <c r="D180" s="40" t="s">
        <v>354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2"/>
      <c r="Q180" s="41" t="s">
        <v>185</v>
      </c>
      <c r="R180" s="41"/>
      <c r="S180" s="41"/>
      <c r="T180" s="41"/>
      <c r="U180" s="41"/>
      <c r="V180" s="40" t="s">
        <v>353</v>
      </c>
      <c r="W180" s="31"/>
      <c r="X180" s="31"/>
      <c r="Y180" s="31"/>
      <c r="Z180" s="31"/>
      <c r="AA180" s="31"/>
      <c r="AB180" s="31"/>
      <c r="AC180" s="31"/>
      <c r="AD180" s="31"/>
      <c r="AE180" s="32"/>
      <c r="AF180" s="26">
        <v>0</v>
      </c>
      <c r="AG180" s="26"/>
      <c r="AH180" s="26"/>
      <c r="AI180" s="26"/>
      <c r="AJ180" s="26"/>
      <c r="AK180" s="26">
        <v>0</v>
      </c>
      <c r="AL180" s="26"/>
      <c r="AM180" s="26"/>
      <c r="AN180" s="26"/>
      <c r="AO180" s="26"/>
      <c r="AP180" s="26">
        <v>0</v>
      </c>
      <c r="AQ180" s="26"/>
      <c r="AR180" s="26"/>
      <c r="AS180" s="26"/>
      <c r="AT180" s="26"/>
      <c r="AU180" s="26">
        <v>0</v>
      </c>
      <c r="AV180" s="26"/>
      <c r="AW180" s="26"/>
      <c r="AX180" s="26"/>
      <c r="AY180" s="26"/>
      <c r="AZ180" s="26">
        <v>0</v>
      </c>
      <c r="BA180" s="26"/>
      <c r="BB180" s="26"/>
      <c r="BC180" s="26"/>
      <c r="BD180" s="26"/>
      <c r="BE180" s="26">
        <v>0</v>
      </c>
      <c r="BF180" s="26"/>
      <c r="BG180" s="26"/>
      <c r="BH180" s="26"/>
      <c r="BI180" s="26"/>
    </row>
    <row r="181" spans="1:64" s="6" customFormat="1" ht="15" customHeight="1" x14ac:dyDescent="0.2">
      <c r="A181" s="33">
        <v>0</v>
      </c>
      <c r="B181" s="34"/>
      <c r="C181" s="34"/>
      <c r="D181" s="42" t="s">
        <v>352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7"/>
      <c r="Q181" s="43" t="s">
        <v>286</v>
      </c>
      <c r="R181" s="43"/>
      <c r="S181" s="43"/>
      <c r="T181" s="43"/>
      <c r="U181" s="43"/>
      <c r="V181" s="42"/>
      <c r="W181" s="36"/>
      <c r="X181" s="36"/>
      <c r="Y181" s="36"/>
      <c r="Z181" s="36"/>
      <c r="AA181" s="36"/>
      <c r="AB181" s="36"/>
      <c r="AC181" s="36"/>
      <c r="AD181" s="36"/>
      <c r="AE181" s="37"/>
      <c r="AF181" s="27">
        <v>0</v>
      </c>
      <c r="AG181" s="27"/>
      <c r="AH181" s="27"/>
      <c r="AI181" s="27"/>
      <c r="AJ181" s="27"/>
      <c r="AK181" s="27">
        <v>0</v>
      </c>
      <c r="AL181" s="27"/>
      <c r="AM181" s="27"/>
      <c r="AN181" s="27"/>
      <c r="AO181" s="27"/>
      <c r="AP181" s="27">
        <v>0</v>
      </c>
      <c r="AQ181" s="27"/>
      <c r="AR181" s="27"/>
      <c r="AS181" s="27"/>
      <c r="AT181" s="27"/>
      <c r="AU181" s="27">
        <v>0</v>
      </c>
      <c r="AV181" s="27"/>
      <c r="AW181" s="27"/>
      <c r="AX181" s="27"/>
      <c r="AY181" s="27"/>
      <c r="AZ181" s="27">
        <v>0</v>
      </c>
      <c r="BA181" s="27"/>
      <c r="BB181" s="27"/>
      <c r="BC181" s="27"/>
      <c r="BD181" s="27"/>
      <c r="BE181" s="27">
        <v>0</v>
      </c>
      <c r="BF181" s="27"/>
      <c r="BG181" s="27"/>
      <c r="BH181" s="27"/>
      <c r="BI181" s="27"/>
    </row>
    <row r="182" spans="1:64" s="25" customFormat="1" ht="14.25" customHeight="1" x14ac:dyDescent="0.2">
      <c r="A182" s="28">
        <v>2</v>
      </c>
      <c r="B182" s="29"/>
      <c r="C182" s="29"/>
      <c r="D182" s="40" t="s">
        <v>352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2"/>
      <c r="Q182" s="41" t="s">
        <v>286</v>
      </c>
      <c r="R182" s="41"/>
      <c r="S182" s="41"/>
      <c r="T182" s="41"/>
      <c r="U182" s="41"/>
      <c r="V182" s="40" t="s">
        <v>353</v>
      </c>
      <c r="W182" s="31"/>
      <c r="X182" s="31"/>
      <c r="Y182" s="31"/>
      <c r="Z182" s="31"/>
      <c r="AA182" s="31"/>
      <c r="AB182" s="31"/>
      <c r="AC182" s="31"/>
      <c r="AD182" s="31"/>
      <c r="AE182" s="32"/>
      <c r="AF182" s="26">
        <v>0</v>
      </c>
      <c r="AG182" s="26"/>
      <c r="AH182" s="26"/>
      <c r="AI182" s="26"/>
      <c r="AJ182" s="26"/>
      <c r="AK182" s="26">
        <v>0</v>
      </c>
      <c r="AL182" s="26"/>
      <c r="AM182" s="26"/>
      <c r="AN182" s="26"/>
      <c r="AO182" s="26"/>
      <c r="AP182" s="26">
        <v>0</v>
      </c>
      <c r="AQ182" s="26"/>
      <c r="AR182" s="26"/>
      <c r="AS182" s="26"/>
      <c r="AT182" s="26"/>
      <c r="AU182" s="26">
        <v>0</v>
      </c>
      <c r="AV182" s="26"/>
      <c r="AW182" s="26"/>
      <c r="AX182" s="26"/>
      <c r="AY182" s="26"/>
      <c r="AZ182" s="26">
        <v>0</v>
      </c>
      <c r="BA182" s="26"/>
      <c r="BB182" s="26"/>
      <c r="BC182" s="26"/>
      <c r="BD182" s="26"/>
      <c r="BE182" s="26">
        <v>0</v>
      </c>
      <c r="BF182" s="26"/>
      <c r="BG182" s="26"/>
      <c r="BH182" s="26"/>
      <c r="BI182" s="26"/>
    </row>
    <row r="183" spans="1:64" s="25" customFormat="1" ht="15" customHeight="1" x14ac:dyDescent="0.2">
      <c r="A183" s="28">
        <v>3</v>
      </c>
      <c r="B183" s="29"/>
      <c r="C183" s="29"/>
      <c r="D183" s="40" t="s">
        <v>355</v>
      </c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2"/>
      <c r="Q183" s="41" t="s">
        <v>197</v>
      </c>
      <c r="R183" s="41"/>
      <c r="S183" s="41"/>
      <c r="T183" s="41"/>
      <c r="U183" s="41"/>
      <c r="V183" s="40" t="s">
        <v>353</v>
      </c>
      <c r="W183" s="31"/>
      <c r="X183" s="31"/>
      <c r="Y183" s="31"/>
      <c r="Z183" s="31"/>
      <c r="AA183" s="31"/>
      <c r="AB183" s="31"/>
      <c r="AC183" s="31"/>
      <c r="AD183" s="31"/>
      <c r="AE183" s="32"/>
      <c r="AF183" s="26">
        <v>0</v>
      </c>
      <c r="AG183" s="26"/>
      <c r="AH183" s="26"/>
      <c r="AI183" s="26"/>
      <c r="AJ183" s="26"/>
      <c r="AK183" s="26">
        <v>0</v>
      </c>
      <c r="AL183" s="26"/>
      <c r="AM183" s="26"/>
      <c r="AN183" s="26"/>
      <c r="AO183" s="26"/>
      <c r="AP183" s="26">
        <v>0</v>
      </c>
      <c r="AQ183" s="26"/>
      <c r="AR183" s="26"/>
      <c r="AS183" s="26"/>
      <c r="AT183" s="26"/>
      <c r="AU183" s="26">
        <v>0</v>
      </c>
      <c r="AV183" s="26"/>
      <c r="AW183" s="26"/>
      <c r="AX183" s="26"/>
      <c r="AY183" s="26"/>
      <c r="AZ183" s="26">
        <v>0</v>
      </c>
      <c r="BA183" s="26"/>
      <c r="BB183" s="26"/>
      <c r="BC183" s="26"/>
      <c r="BD183" s="26"/>
      <c r="BE183" s="26">
        <v>0</v>
      </c>
      <c r="BF183" s="26"/>
      <c r="BG183" s="26"/>
      <c r="BH183" s="26"/>
      <c r="BI183" s="26"/>
    </row>
    <row r="184" spans="1:64" s="25" customFormat="1" ht="15" customHeight="1" x14ac:dyDescent="0.2">
      <c r="A184" s="28">
        <v>4</v>
      </c>
      <c r="B184" s="29"/>
      <c r="C184" s="29"/>
      <c r="D184" s="40" t="s">
        <v>356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2"/>
      <c r="Q184" s="41" t="s">
        <v>197</v>
      </c>
      <c r="R184" s="41"/>
      <c r="S184" s="41"/>
      <c r="T184" s="41"/>
      <c r="U184" s="41"/>
      <c r="V184" s="40" t="s">
        <v>353</v>
      </c>
      <c r="W184" s="31"/>
      <c r="X184" s="31"/>
      <c r="Y184" s="31"/>
      <c r="Z184" s="31"/>
      <c r="AA184" s="31"/>
      <c r="AB184" s="31"/>
      <c r="AC184" s="31"/>
      <c r="AD184" s="31"/>
      <c r="AE184" s="32"/>
      <c r="AF184" s="26">
        <v>0</v>
      </c>
      <c r="AG184" s="26"/>
      <c r="AH184" s="26"/>
      <c r="AI184" s="26"/>
      <c r="AJ184" s="26"/>
      <c r="AK184" s="26">
        <v>0</v>
      </c>
      <c r="AL184" s="26"/>
      <c r="AM184" s="26"/>
      <c r="AN184" s="26"/>
      <c r="AO184" s="26"/>
      <c r="AP184" s="26">
        <v>0</v>
      </c>
      <c r="AQ184" s="26"/>
      <c r="AR184" s="26"/>
      <c r="AS184" s="26"/>
      <c r="AT184" s="26"/>
      <c r="AU184" s="26">
        <v>0</v>
      </c>
      <c r="AV184" s="26"/>
      <c r="AW184" s="26"/>
      <c r="AX184" s="26"/>
      <c r="AY184" s="26"/>
      <c r="AZ184" s="26">
        <v>0</v>
      </c>
      <c r="BA184" s="26"/>
      <c r="BB184" s="26"/>
      <c r="BC184" s="26"/>
      <c r="BD184" s="26"/>
      <c r="BE184" s="26">
        <v>0</v>
      </c>
      <c r="BF184" s="26"/>
      <c r="BG184" s="26"/>
      <c r="BH184" s="26"/>
      <c r="BI184" s="26"/>
    </row>
    <row r="185" spans="1:64" s="25" customFormat="1" ht="30" customHeight="1" x14ac:dyDescent="0.2">
      <c r="A185" s="28">
        <v>5</v>
      </c>
      <c r="B185" s="29"/>
      <c r="C185" s="29"/>
      <c r="D185" s="40" t="s">
        <v>357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2"/>
      <c r="Q185" s="41" t="s">
        <v>197</v>
      </c>
      <c r="R185" s="41"/>
      <c r="S185" s="41"/>
      <c r="T185" s="41"/>
      <c r="U185" s="41"/>
      <c r="V185" s="40" t="s">
        <v>353</v>
      </c>
      <c r="W185" s="31"/>
      <c r="X185" s="31"/>
      <c r="Y185" s="31"/>
      <c r="Z185" s="31"/>
      <c r="AA185" s="31"/>
      <c r="AB185" s="31"/>
      <c r="AC185" s="31"/>
      <c r="AD185" s="31"/>
      <c r="AE185" s="32"/>
      <c r="AF185" s="26">
        <v>0</v>
      </c>
      <c r="AG185" s="26"/>
      <c r="AH185" s="26"/>
      <c r="AI185" s="26"/>
      <c r="AJ185" s="26"/>
      <c r="AK185" s="26">
        <v>0</v>
      </c>
      <c r="AL185" s="26"/>
      <c r="AM185" s="26"/>
      <c r="AN185" s="26"/>
      <c r="AO185" s="26"/>
      <c r="AP185" s="26">
        <v>0</v>
      </c>
      <c r="AQ185" s="26"/>
      <c r="AR185" s="26"/>
      <c r="AS185" s="26"/>
      <c r="AT185" s="26"/>
      <c r="AU185" s="26">
        <v>0</v>
      </c>
      <c r="AV185" s="26"/>
      <c r="AW185" s="26"/>
      <c r="AX185" s="26"/>
      <c r="AY185" s="26"/>
      <c r="AZ185" s="26">
        <v>0</v>
      </c>
      <c r="BA185" s="26"/>
      <c r="BB185" s="26"/>
      <c r="BC185" s="26"/>
      <c r="BD185" s="26"/>
      <c r="BE185" s="26">
        <v>0</v>
      </c>
      <c r="BF185" s="26"/>
      <c r="BG185" s="26"/>
      <c r="BH185" s="26"/>
      <c r="BI185" s="26"/>
    </row>
    <row r="186" spans="1:64" s="6" customFormat="1" ht="14.25" x14ac:dyDescent="0.2">
      <c r="A186" s="33">
        <v>0</v>
      </c>
      <c r="B186" s="34"/>
      <c r="C186" s="34"/>
      <c r="D186" s="42" t="s">
        <v>193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7"/>
      <c r="Q186" s="43"/>
      <c r="R186" s="43"/>
      <c r="S186" s="43"/>
      <c r="T186" s="43"/>
      <c r="U186" s="43"/>
      <c r="V186" s="42"/>
      <c r="W186" s="36"/>
      <c r="X186" s="36"/>
      <c r="Y186" s="36"/>
      <c r="Z186" s="36"/>
      <c r="AA186" s="36"/>
      <c r="AB186" s="36"/>
      <c r="AC186" s="36"/>
      <c r="AD186" s="36"/>
      <c r="AE186" s="3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</row>
    <row r="187" spans="1:64" s="25" customFormat="1" ht="28.5" customHeight="1" x14ac:dyDescent="0.2">
      <c r="A187" s="28">
        <v>1</v>
      </c>
      <c r="B187" s="29"/>
      <c r="C187" s="29"/>
      <c r="D187" s="40" t="s">
        <v>358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2"/>
      <c r="Q187" s="41" t="s">
        <v>197</v>
      </c>
      <c r="R187" s="41"/>
      <c r="S187" s="41"/>
      <c r="T187" s="41"/>
      <c r="U187" s="41"/>
      <c r="V187" s="40" t="s">
        <v>198</v>
      </c>
      <c r="W187" s="31"/>
      <c r="X187" s="31"/>
      <c r="Y187" s="31"/>
      <c r="Z187" s="31"/>
      <c r="AA187" s="31"/>
      <c r="AB187" s="31"/>
      <c r="AC187" s="31"/>
      <c r="AD187" s="31"/>
      <c r="AE187" s="32"/>
      <c r="AF187" s="26">
        <v>0</v>
      </c>
      <c r="AG187" s="26"/>
      <c r="AH187" s="26"/>
      <c r="AI187" s="26"/>
      <c r="AJ187" s="26"/>
      <c r="AK187" s="26">
        <v>0</v>
      </c>
      <c r="AL187" s="26"/>
      <c r="AM187" s="26"/>
      <c r="AN187" s="26"/>
      <c r="AO187" s="26"/>
      <c r="AP187" s="26">
        <v>0</v>
      </c>
      <c r="AQ187" s="26"/>
      <c r="AR187" s="26"/>
      <c r="AS187" s="26"/>
      <c r="AT187" s="26"/>
      <c r="AU187" s="26">
        <v>0</v>
      </c>
      <c r="AV187" s="26"/>
      <c r="AW187" s="26"/>
      <c r="AX187" s="26"/>
      <c r="AY187" s="26"/>
      <c r="AZ187" s="26">
        <v>0</v>
      </c>
      <c r="BA187" s="26"/>
      <c r="BB187" s="26"/>
      <c r="BC187" s="26"/>
      <c r="BD187" s="26"/>
      <c r="BE187" s="26">
        <v>0</v>
      </c>
      <c r="BF187" s="26"/>
      <c r="BG187" s="26"/>
      <c r="BH187" s="26"/>
      <c r="BI187" s="26"/>
    </row>
    <row r="188" spans="1:64" s="25" customFormat="1" ht="30" customHeight="1" x14ac:dyDescent="0.2">
      <c r="A188" s="28">
        <v>2</v>
      </c>
      <c r="B188" s="29"/>
      <c r="C188" s="29"/>
      <c r="D188" s="40" t="s">
        <v>359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2"/>
      <c r="Q188" s="41" t="s">
        <v>197</v>
      </c>
      <c r="R188" s="41"/>
      <c r="S188" s="41"/>
      <c r="T188" s="41"/>
      <c r="U188" s="41"/>
      <c r="V188" s="40" t="s">
        <v>198</v>
      </c>
      <c r="W188" s="31"/>
      <c r="X188" s="31"/>
      <c r="Y188" s="31"/>
      <c r="Z188" s="31"/>
      <c r="AA188" s="31"/>
      <c r="AB188" s="31"/>
      <c r="AC188" s="31"/>
      <c r="AD188" s="31"/>
      <c r="AE188" s="32"/>
      <c r="AF188" s="26">
        <v>0</v>
      </c>
      <c r="AG188" s="26"/>
      <c r="AH188" s="26"/>
      <c r="AI188" s="26"/>
      <c r="AJ188" s="26"/>
      <c r="AK188" s="26">
        <v>0</v>
      </c>
      <c r="AL188" s="26"/>
      <c r="AM188" s="26"/>
      <c r="AN188" s="26"/>
      <c r="AO188" s="26"/>
      <c r="AP188" s="26">
        <v>0</v>
      </c>
      <c r="AQ188" s="26"/>
      <c r="AR188" s="26"/>
      <c r="AS188" s="26"/>
      <c r="AT188" s="26"/>
      <c r="AU188" s="26">
        <v>0</v>
      </c>
      <c r="AV188" s="26"/>
      <c r="AW188" s="26"/>
      <c r="AX188" s="26"/>
      <c r="AY188" s="26"/>
      <c r="AZ188" s="26">
        <v>0</v>
      </c>
      <c r="BA188" s="26"/>
      <c r="BB188" s="26"/>
      <c r="BC188" s="26"/>
      <c r="BD188" s="26"/>
      <c r="BE188" s="26">
        <v>0</v>
      </c>
      <c r="BF188" s="26"/>
      <c r="BG188" s="26"/>
      <c r="BH188" s="26"/>
      <c r="BI188" s="26"/>
    </row>
    <row r="189" spans="1:64" s="6" customFormat="1" ht="14.25" x14ac:dyDescent="0.2">
      <c r="A189" s="33">
        <v>0</v>
      </c>
      <c r="B189" s="34"/>
      <c r="C189" s="34"/>
      <c r="D189" s="42" t="s">
        <v>199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7"/>
      <c r="Q189" s="43"/>
      <c r="R189" s="43"/>
      <c r="S189" s="43"/>
      <c r="T189" s="43"/>
      <c r="U189" s="43"/>
      <c r="V189" s="42"/>
      <c r="W189" s="36"/>
      <c r="X189" s="36"/>
      <c r="Y189" s="36"/>
      <c r="Z189" s="36"/>
      <c r="AA189" s="36"/>
      <c r="AB189" s="36"/>
      <c r="AC189" s="36"/>
      <c r="AD189" s="36"/>
      <c r="AE189" s="3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</row>
    <row r="190" spans="1:64" s="25" customFormat="1" ht="57" customHeight="1" x14ac:dyDescent="0.2">
      <c r="A190" s="28">
        <v>1</v>
      </c>
      <c r="B190" s="29"/>
      <c r="C190" s="29"/>
      <c r="D190" s="40" t="s">
        <v>360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2"/>
      <c r="Q190" s="41" t="s">
        <v>201</v>
      </c>
      <c r="R190" s="41"/>
      <c r="S190" s="41"/>
      <c r="T190" s="41"/>
      <c r="U190" s="41"/>
      <c r="V190" s="40" t="s">
        <v>294</v>
      </c>
      <c r="W190" s="31"/>
      <c r="X190" s="31"/>
      <c r="Y190" s="31"/>
      <c r="Z190" s="31"/>
      <c r="AA190" s="31"/>
      <c r="AB190" s="31"/>
      <c r="AC190" s="31"/>
      <c r="AD190" s="31"/>
      <c r="AE190" s="32"/>
      <c r="AF190" s="26">
        <v>0</v>
      </c>
      <c r="AG190" s="26"/>
      <c r="AH190" s="26"/>
      <c r="AI190" s="26"/>
      <c r="AJ190" s="26"/>
      <c r="AK190" s="26">
        <v>0</v>
      </c>
      <c r="AL190" s="26"/>
      <c r="AM190" s="26"/>
      <c r="AN190" s="26"/>
      <c r="AO190" s="26"/>
      <c r="AP190" s="26">
        <v>0</v>
      </c>
      <c r="AQ190" s="26"/>
      <c r="AR190" s="26"/>
      <c r="AS190" s="26"/>
      <c r="AT190" s="26"/>
      <c r="AU190" s="26">
        <v>0</v>
      </c>
      <c r="AV190" s="26"/>
      <c r="AW190" s="26"/>
      <c r="AX190" s="26"/>
      <c r="AY190" s="26"/>
      <c r="AZ190" s="26">
        <v>0</v>
      </c>
      <c r="BA190" s="26"/>
      <c r="BB190" s="26"/>
      <c r="BC190" s="26"/>
      <c r="BD190" s="26"/>
      <c r="BE190" s="26">
        <v>0</v>
      </c>
      <c r="BF190" s="26"/>
      <c r="BG190" s="26"/>
      <c r="BH190" s="26"/>
      <c r="BI190" s="26"/>
    </row>
    <row r="192" spans="1:64" ht="14.25" customHeight="1" x14ac:dyDescent="0.2">
      <c r="A192" s="65" t="s">
        <v>124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</row>
    <row r="193" spans="1:79" ht="15" customHeight="1" x14ac:dyDescent="0.2">
      <c r="A193" s="80" t="s">
        <v>230</v>
      </c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</row>
    <row r="194" spans="1:79" ht="12.95" customHeight="1" x14ac:dyDescent="0.2">
      <c r="A194" s="82" t="s">
        <v>19</v>
      </c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4"/>
      <c r="U194" s="41" t="s">
        <v>231</v>
      </c>
      <c r="V194" s="41"/>
      <c r="W194" s="41"/>
      <c r="X194" s="41"/>
      <c r="Y194" s="41"/>
      <c r="Z194" s="41"/>
      <c r="AA194" s="41"/>
      <c r="AB194" s="41"/>
      <c r="AC194" s="41"/>
      <c r="AD194" s="41"/>
      <c r="AE194" s="41" t="s">
        <v>234</v>
      </c>
      <c r="AF194" s="41"/>
      <c r="AG194" s="41"/>
      <c r="AH194" s="41"/>
      <c r="AI194" s="41"/>
      <c r="AJ194" s="41"/>
      <c r="AK194" s="41"/>
      <c r="AL194" s="41"/>
      <c r="AM194" s="41"/>
      <c r="AN194" s="41"/>
      <c r="AO194" s="41" t="s">
        <v>241</v>
      </c>
      <c r="AP194" s="41"/>
      <c r="AQ194" s="41"/>
      <c r="AR194" s="41"/>
      <c r="AS194" s="41"/>
      <c r="AT194" s="41"/>
      <c r="AU194" s="41"/>
      <c r="AV194" s="41"/>
      <c r="AW194" s="41"/>
      <c r="AX194" s="41"/>
      <c r="AY194" s="41" t="s">
        <v>252</v>
      </c>
      <c r="AZ194" s="41"/>
      <c r="BA194" s="41"/>
      <c r="BB194" s="41"/>
      <c r="BC194" s="41"/>
      <c r="BD194" s="41"/>
      <c r="BE194" s="41"/>
      <c r="BF194" s="41"/>
      <c r="BG194" s="41"/>
      <c r="BH194" s="41"/>
      <c r="BI194" s="41" t="s">
        <v>257</v>
      </c>
      <c r="BJ194" s="41"/>
      <c r="BK194" s="41"/>
      <c r="BL194" s="41"/>
      <c r="BM194" s="41"/>
      <c r="BN194" s="41"/>
      <c r="BO194" s="41"/>
      <c r="BP194" s="41"/>
      <c r="BQ194" s="41"/>
      <c r="BR194" s="41"/>
    </row>
    <row r="195" spans="1:79" ht="30" customHeight="1" x14ac:dyDescent="0.2">
      <c r="A195" s="85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7"/>
      <c r="U195" s="41" t="s">
        <v>4</v>
      </c>
      <c r="V195" s="41"/>
      <c r="W195" s="41"/>
      <c r="X195" s="41"/>
      <c r="Y195" s="41"/>
      <c r="Z195" s="41" t="s">
        <v>3</v>
      </c>
      <c r="AA195" s="41"/>
      <c r="AB195" s="41"/>
      <c r="AC195" s="41"/>
      <c r="AD195" s="41"/>
      <c r="AE195" s="41" t="s">
        <v>4</v>
      </c>
      <c r="AF195" s="41"/>
      <c r="AG195" s="41"/>
      <c r="AH195" s="41"/>
      <c r="AI195" s="41"/>
      <c r="AJ195" s="41" t="s">
        <v>3</v>
      </c>
      <c r="AK195" s="41"/>
      <c r="AL195" s="41"/>
      <c r="AM195" s="41"/>
      <c r="AN195" s="41"/>
      <c r="AO195" s="41" t="s">
        <v>4</v>
      </c>
      <c r="AP195" s="41"/>
      <c r="AQ195" s="41"/>
      <c r="AR195" s="41"/>
      <c r="AS195" s="41"/>
      <c r="AT195" s="41" t="s">
        <v>3</v>
      </c>
      <c r="AU195" s="41"/>
      <c r="AV195" s="41"/>
      <c r="AW195" s="41"/>
      <c r="AX195" s="41"/>
      <c r="AY195" s="41" t="s">
        <v>4</v>
      </c>
      <c r="AZ195" s="41"/>
      <c r="BA195" s="41"/>
      <c r="BB195" s="41"/>
      <c r="BC195" s="41"/>
      <c r="BD195" s="41" t="s">
        <v>3</v>
      </c>
      <c r="BE195" s="41"/>
      <c r="BF195" s="41"/>
      <c r="BG195" s="41"/>
      <c r="BH195" s="41"/>
      <c r="BI195" s="41" t="s">
        <v>4</v>
      </c>
      <c r="BJ195" s="41"/>
      <c r="BK195" s="41"/>
      <c r="BL195" s="41"/>
      <c r="BM195" s="41"/>
      <c r="BN195" s="41" t="s">
        <v>3</v>
      </c>
      <c r="BO195" s="41"/>
      <c r="BP195" s="41"/>
      <c r="BQ195" s="41"/>
      <c r="BR195" s="41"/>
    </row>
    <row r="196" spans="1:79" ht="15" customHeight="1" x14ac:dyDescent="0.2">
      <c r="A196" s="77">
        <v>1</v>
      </c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9"/>
      <c r="U196" s="41">
        <v>2</v>
      </c>
      <c r="V196" s="41"/>
      <c r="W196" s="41"/>
      <c r="X196" s="41"/>
      <c r="Y196" s="41"/>
      <c r="Z196" s="41">
        <v>3</v>
      </c>
      <c r="AA196" s="41"/>
      <c r="AB196" s="41"/>
      <c r="AC196" s="41"/>
      <c r="AD196" s="41"/>
      <c r="AE196" s="41">
        <v>4</v>
      </c>
      <c r="AF196" s="41"/>
      <c r="AG196" s="41"/>
      <c r="AH196" s="41"/>
      <c r="AI196" s="41"/>
      <c r="AJ196" s="41">
        <v>5</v>
      </c>
      <c r="AK196" s="41"/>
      <c r="AL196" s="41"/>
      <c r="AM196" s="41"/>
      <c r="AN196" s="41"/>
      <c r="AO196" s="41">
        <v>6</v>
      </c>
      <c r="AP196" s="41"/>
      <c r="AQ196" s="41"/>
      <c r="AR196" s="41"/>
      <c r="AS196" s="41"/>
      <c r="AT196" s="41">
        <v>7</v>
      </c>
      <c r="AU196" s="41"/>
      <c r="AV196" s="41"/>
      <c r="AW196" s="41"/>
      <c r="AX196" s="41"/>
      <c r="AY196" s="41">
        <v>8</v>
      </c>
      <c r="AZ196" s="41"/>
      <c r="BA196" s="41"/>
      <c r="BB196" s="41"/>
      <c r="BC196" s="41"/>
      <c r="BD196" s="41">
        <v>9</v>
      </c>
      <c r="BE196" s="41"/>
      <c r="BF196" s="41"/>
      <c r="BG196" s="41"/>
      <c r="BH196" s="41"/>
      <c r="BI196" s="41">
        <v>10</v>
      </c>
      <c r="BJ196" s="41"/>
      <c r="BK196" s="41"/>
      <c r="BL196" s="41"/>
      <c r="BM196" s="41"/>
      <c r="BN196" s="41">
        <v>11</v>
      </c>
      <c r="BO196" s="41"/>
      <c r="BP196" s="41"/>
      <c r="BQ196" s="41"/>
      <c r="BR196" s="41"/>
    </row>
    <row r="197" spans="1:79" s="1" customFormat="1" ht="15.75" hidden="1" customHeight="1" x14ac:dyDescent="0.2">
      <c r="A197" s="92" t="s">
        <v>57</v>
      </c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4"/>
      <c r="U197" s="68" t="s">
        <v>65</v>
      </c>
      <c r="V197" s="68"/>
      <c r="W197" s="68"/>
      <c r="X197" s="68"/>
      <c r="Y197" s="68"/>
      <c r="Z197" s="66" t="s">
        <v>66</v>
      </c>
      <c r="AA197" s="66"/>
      <c r="AB197" s="66"/>
      <c r="AC197" s="66"/>
      <c r="AD197" s="66"/>
      <c r="AE197" s="68" t="s">
        <v>67</v>
      </c>
      <c r="AF197" s="68"/>
      <c r="AG197" s="68"/>
      <c r="AH197" s="68"/>
      <c r="AI197" s="68"/>
      <c r="AJ197" s="66" t="s">
        <v>68</v>
      </c>
      <c r="AK197" s="66"/>
      <c r="AL197" s="66"/>
      <c r="AM197" s="66"/>
      <c r="AN197" s="66"/>
      <c r="AO197" s="68" t="s">
        <v>58</v>
      </c>
      <c r="AP197" s="68"/>
      <c r="AQ197" s="68"/>
      <c r="AR197" s="68"/>
      <c r="AS197" s="68"/>
      <c r="AT197" s="66" t="s">
        <v>59</v>
      </c>
      <c r="AU197" s="66"/>
      <c r="AV197" s="66"/>
      <c r="AW197" s="66"/>
      <c r="AX197" s="66"/>
      <c r="AY197" s="68" t="s">
        <v>60</v>
      </c>
      <c r="AZ197" s="68"/>
      <c r="BA197" s="68"/>
      <c r="BB197" s="68"/>
      <c r="BC197" s="68"/>
      <c r="BD197" s="66" t="s">
        <v>61</v>
      </c>
      <c r="BE197" s="66"/>
      <c r="BF197" s="66"/>
      <c r="BG197" s="66"/>
      <c r="BH197" s="66"/>
      <c r="BI197" s="68" t="s">
        <v>62</v>
      </c>
      <c r="BJ197" s="68"/>
      <c r="BK197" s="68"/>
      <c r="BL197" s="68"/>
      <c r="BM197" s="68"/>
      <c r="BN197" s="66" t="s">
        <v>63</v>
      </c>
      <c r="BO197" s="66"/>
      <c r="BP197" s="66"/>
      <c r="BQ197" s="66"/>
      <c r="BR197" s="66"/>
      <c r="CA197" t="s">
        <v>41</v>
      </c>
    </row>
    <row r="198" spans="1:79" s="6" customFormat="1" ht="12.75" customHeight="1" x14ac:dyDescent="0.2">
      <c r="A198" s="35" t="s">
        <v>203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7"/>
      <c r="U198" s="39">
        <v>5152300</v>
      </c>
      <c r="V198" s="39"/>
      <c r="W198" s="39"/>
      <c r="X198" s="39"/>
      <c r="Y198" s="39"/>
      <c r="Z198" s="39">
        <v>17071</v>
      </c>
      <c r="AA198" s="39"/>
      <c r="AB198" s="39"/>
      <c r="AC198" s="39"/>
      <c r="AD198" s="39"/>
      <c r="AE198" s="39">
        <v>4058100</v>
      </c>
      <c r="AF198" s="39"/>
      <c r="AG198" s="39"/>
      <c r="AH198" s="39"/>
      <c r="AI198" s="39"/>
      <c r="AJ198" s="39">
        <v>0</v>
      </c>
      <c r="AK198" s="39"/>
      <c r="AL198" s="39"/>
      <c r="AM198" s="39"/>
      <c r="AN198" s="39"/>
      <c r="AO198" s="39">
        <v>4195000</v>
      </c>
      <c r="AP198" s="39"/>
      <c r="AQ198" s="39"/>
      <c r="AR198" s="39"/>
      <c r="AS198" s="39"/>
      <c r="AT198" s="39">
        <v>0</v>
      </c>
      <c r="AU198" s="39"/>
      <c r="AV198" s="39"/>
      <c r="AW198" s="39"/>
      <c r="AX198" s="39"/>
      <c r="AY198" s="39">
        <v>0</v>
      </c>
      <c r="AZ198" s="39"/>
      <c r="BA198" s="39"/>
      <c r="BB198" s="39"/>
      <c r="BC198" s="39"/>
      <c r="BD198" s="39">
        <v>0</v>
      </c>
      <c r="BE198" s="39"/>
      <c r="BF198" s="39"/>
      <c r="BG198" s="39"/>
      <c r="BH198" s="39"/>
      <c r="BI198" s="39">
        <v>0</v>
      </c>
      <c r="BJ198" s="39"/>
      <c r="BK198" s="39"/>
      <c r="BL198" s="39"/>
      <c r="BM198" s="39"/>
      <c r="BN198" s="39">
        <v>0</v>
      </c>
      <c r="BO198" s="39"/>
      <c r="BP198" s="39"/>
      <c r="BQ198" s="39"/>
      <c r="BR198" s="39"/>
      <c r="CA198" s="6" t="s">
        <v>42</v>
      </c>
    </row>
    <row r="199" spans="1:79" s="25" customFormat="1" ht="12.75" customHeight="1" x14ac:dyDescent="0.2">
      <c r="A199" s="30" t="s">
        <v>204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2"/>
      <c r="U199" s="38">
        <v>3407300</v>
      </c>
      <c r="V199" s="38"/>
      <c r="W199" s="38"/>
      <c r="X199" s="38"/>
      <c r="Y199" s="38"/>
      <c r="Z199" s="38">
        <v>17071</v>
      </c>
      <c r="AA199" s="38"/>
      <c r="AB199" s="38"/>
      <c r="AC199" s="38"/>
      <c r="AD199" s="38"/>
      <c r="AE199" s="38">
        <v>2698100</v>
      </c>
      <c r="AF199" s="38"/>
      <c r="AG199" s="38"/>
      <c r="AH199" s="38"/>
      <c r="AI199" s="38"/>
      <c r="AJ199" s="38">
        <v>0</v>
      </c>
      <c r="AK199" s="38"/>
      <c r="AL199" s="38"/>
      <c r="AM199" s="38"/>
      <c r="AN199" s="38"/>
      <c r="AO199" s="38">
        <v>2630000</v>
      </c>
      <c r="AP199" s="38"/>
      <c r="AQ199" s="38"/>
      <c r="AR199" s="38"/>
      <c r="AS199" s="38"/>
      <c r="AT199" s="38">
        <v>0</v>
      </c>
      <c r="AU199" s="38"/>
      <c r="AV199" s="38"/>
      <c r="AW199" s="38"/>
      <c r="AX199" s="38"/>
      <c r="AY199" s="38">
        <v>0</v>
      </c>
      <c r="AZ199" s="38"/>
      <c r="BA199" s="38"/>
      <c r="BB199" s="38"/>
      <c r="BC199" s="38"/>
      <c r="BD199" s="38">
        <v>0</v>
      </c>
      <c r="BE199" s="38"/>
      <c r="BF199" s="38"/>
      <c r="BG199" s="38"/>
      <c r="BH199" s="38"/>
      <c r="BI199" s="38">
        <v>0</v>
      </c>
      <c r="BJ199" s="38"/>
      <c r="BK199" s="38"/>
      <c r="BL199" s="38"/>
      <c r="BM199" s="38"/>
      <c r="BN199" s="38">
        <v>0</v>
      </c>
      <c r="BO199" s="38"/>
      <c r="BP199" s="38"/>
      <c r="BQ199" s="38"/>
      <c r="BR199" s="38"/>
    </row>
    <row r="200" spans="1:79" s="25" customFormat="1" ht="12.75" customHeight="1" x14ac:dyDescent="0.2">
      <c r="A200" s="30" t="s">
        <v>205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2"/>
      <c r="U200" s="38">
        <v>1356400</v>
      </c>
      <c r="V200" s="38"/>
      <c r="W200" s="38"/>
      <c r="X200" s="38"/>
      <c r="Y200" s="38"/>
      <c r="Z200" s="38">
        <v>0</v>
      </c>
      <c r="AA200" s="38"/>
      <c r="AB200" s="38"/>
      <c r="AC200" s="38"/>
      <c r="AD200" s="38"/>
      <c r="AE200" s="38">
        <v>1200000</v>
      </c>
      <c r="AF200" s="38"/>
      <c r="AG200" s="38"/>
      <c r="AH200" s="38"/>
      <c r="AI200" s="38"/>
      <c r="AJ200" s="38">
        <v>0</v>
      </c>
      <c r="AK200" s="38"/>
      <c r="AL200" s="38"/>
      <c r="AM200" s="38"/>
      <c r="AN200" s="38"/>
      <c r="AO200" s="38">
        <v>1300000</v>
      </c>
      <c r="AP200" s="38"/>
      <c r="AQ200" s="38"/>
      <c r="AR200" s="38"/>
      <c r="AS200" s="38"/>
      <c r="AT200" s="38">
        <v>0</v>
      </c>
      <c r="AU200" s="38"/>
      <c r="AV200" s="38"/>
      <c r="AW200" s="38"/>
      <c r="AX200" s="38"/>
      <c r="AY200" s="38">
        <v>0</v>
      </c>
      <c r="AZ200" s="38"/>
      <c r="BA200" s="38"/>
      <c r="BB200" s="38"/>
      <c r="BC200" s="38"/>
      <c r="BD200" s="38">
        <v>0</v>
      </c>
      <c r="BE200" s="38"/>
      <c r="BF200" s="38"/>
      <c r="BG200" s="38"/>
      <c r="BH200" s="38"/>
      <c r="BI200" s="38">
        <v>0</v>
      </c>
      <c r="BJ200" s="38"/>
      <c r="BK200" s="38"/>
      <c r="BL200" s="38"/>
      <c r="BM200" s="38"/>
      <c r="BN200" s="38">
        <v>0</v>
      </c>
      <c r="BO200" s="38"/>
      <c r="BP200" s="38"/>
      <c r="BQ200" s="38"/>
      <c r="BR200" s="38"/>
    </row>
    <row r="201" spans="1:79" s="25" customFormat="1" ht="12.75" customHeight="1" x14ac:dyDescent="0.2">
      <c r="A201" s="30" t="s">
        <v>206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2"/>
      <c r="U201" s="38">
        <v>388600</v>
      </c>
      <c r="V201" s="38"/>
      <c r="W201" s="38"/>
      <c r="X201" s="38"/>
      <c r="Y201" s="38"/>
      <c r="Z201" s="38">
        <v>0</v>
      </c>
      <c r="AA201" s="38"/>
      <c r="AB201" s="38"/>
      <c r="AC201" s="38"/>
      <c r="AD201" s="38"/>
      <c r="AE201" s="38">
        <v>160000</v>
      </c>
      <c r="AF201" s="38"/>
      <c r="AG201" s="38"/>
      <c r="AH201" s="38"/>
      <c r="AI201" s="38"/>
      <c r="AJ201" s="38">
        <v>0</v>
      </c>
      <c r="AK201" s="38"/>
      <c r="AL201" s="38"/>
      <c r="AM201" s="38"/>
      <c r="AN201" s="38"/>
      <c r="AO201" s="38">
        <v>265000</v>
      </c>
      <c r="AP201" s="38"/>
      <c r="AQ201" s="38"/>
      <c r="AR201" s="38"/>
      <c r="AS201" s="38"/>
      <c r="AT201" s="38">
        <v>0</v>
      </c>
      <c r="AU201" s="38"/>
      <c r="AV201" s="38"/>
      <c r="AW201" s="38"/>
      <c r="AX201" s="38"/>
      <c r="AY201" s="38">
        <v>0</v>
      </c>
      <c r="AZ201" s="38"/>
      <c r="BA201" s="38"/>
      <c r="BB201" s="38"/>
      <c r="BC201" s="38"/>
      <c r="BD201" s="38">
        <v>0</v>
      </c>
      <c r="BE201" s="38"/>
      <c r="BF201" s="38"/>
      <c r="BG201" s="38"/>
      <c r="BH201" s="38"/>
      <c r="BI201" s="38">
        <v>0</v>
      </c>
      <c r="BJ201" s="38"/>
      <c r="BK201" s="38"/>
      <c r="BL201" s="38"/>
      <c r="BM201" s="38"/>
      <c r="BN201" s="38">
        <v>0</v>
      </c>
      <c r="BO201" s="38"/>
      <c r="BP201" s="38"/>
      <c r="BQ201" s="38"/>
      <c r="BR201" s="38"/>
    </row>
    <row r="202" spans="1:79" s="25" customFormat="1" ht="12.75" customHeight="1" x14ac:dyDescent="0.2">
      <c r="A202" s="30" t="s">
        <v>207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2"/>
      <c r="U202" s="38">
        <v>152700</v>
      </c>
      <c r="V202" s="38"/>
      <c r="W202" s="38"/>
      <c r="X202" s="38"/>
      <c r="Y202" s="38"/>
      <c r="Z202" s="38">
        <v>0</v>
      </c>
      <c r="AA202" s="38"/>
      <c r="AB202" s="38"/>
      <c r="AC202" s="38"/>
      <c r="AD202" s="38"/>
      <c r="AE202" s="38">
        <v>0</v>
      </c>
      <c r="AF202" s="38"/>
      <c r="AG202" s="38"/>
      <c r="AH202" s="38"/>
      <c r="AI202" s="38"/>
      <c r="AJ202" s="38">
        <v>0</v>
      </c>
      <c r="AK202" s="38"/>
      <c r="AL202" s="38"/>
      <c r="AM202" s="38"/>
      <c r="AN202" s="38"/>
      <c r="AO202" s="38">
        <v>0</v>
      </c>
      <c r="AP202" s="38"/>
      <c r="AQ202" s="38"/>
      <c r="AR202" s="38"/>
      <c r="AS202" s="38"/>
      <c r="AT202" s="38">
        <v>0</v>
      </c>
      <c r="AU202" s="38"/>
      <c r="AV202" s="38"/>
      <c r="AW202" s="38"/>
      <c r="AX202" s="38"/>
      <c r="AY202" s="38">
        <v>0</v>
      </c>
      <c r="AZ202" s="38"/>
      <c r="BA202" s="38"/>
      <c r="BB202" s="38"/>
      <c r="BC202" s="38"/>
      <c r="BD202" s="38">
        <v>0</v>
      </c>
      <c r="BE202" s="38"/>
      <c r="BF202" s="38"/>
      <c r="BG202" s="38"/>
      <c r="BH202" s="38"/>
      <c r="BI202" s="38">
        <v>0</v>
      </c>
      <c r="BJ202" s="38"/>
      <c r="BK202" s="38"/>
      <c r="BL202" s="38"/>
      <c r="BM202" s="38"/>
      <c r="BN202" s="38">
        <v>0</v>
      </c>
      <c r="BO202" s="38"/>
      <c r="BP202" s="38"/>
      <c r="BQ202" s="38"/>
      <c r="BR202" s="38"/>
    </row>
    <row r="203" spans="1:79" s="6" customFormat="1" ht="12.75" customHeight="1" x14ac:dyDescent="0.2">
      <c r="A203" s="35" t="s">
        <v>208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7"/>
      <c r="U203" s="39">
        <v>238200</v>
      </c>
      <c r="V203" s="39"/>
      <c r="W203" s="39"/>
      <c r="X203" s="39"/>
      <c r="Y203" s="39"/>
      <c r="Z203" s="39">
        <v>0</v>
      </c>
      <c r="AA203" s="39"/>
      <c r="AB203" s="39"/>
      <c r="AC203" s="39"/>
      <c r="AD203" s="39"/>
      <c r="AE203" s="39">
        <v>0</v>
      </c>
      <c r="AF203" s="39"/>
      <c r="AG203" s="39"/>
      <c r="AH203" s="39"/>
      <c r="AI203" s="39"/>
      <c r="AJ203" s="39">
        <v>0</v>
      </c>
      <c r="AK203" s="39"/>
      <c r="AL203" s="39"/>
      <c r="AM203" s="39"/>
      <c r="AN203" s="39"/>
      <c r="AO203" s="39">
        <v>235000</v>
      </c>
      <c r="AP203" s="39"/>
      <c r="AQ203" s="39"/>
      <c r="AR203" s="39"/>
      <c r="AS203" s="39"/>
      <c r="AT203" s="39">
        <v>0</v>
      </c>
      <c r="AU203" s="39"/>
      <c r="AV203" s="39"/>
      <c r="AW203" s="39"/>
      <c r="AX203" s="39"/>
      <c r="AY203" s="39">
        <v>0</v>
      </c>
      <c r="AZ203" s="39"/>
      <c r="BA203" s="39"/>
      <c r="BB203" s="39"/>
      <c r="BC203" s="39"/>
      <c r="BD203" s="39">
        <v>0</v>
      </c>
      <c r="BE203" s="39"/>
      <c r="BF203" s="39"/>
      <c r="BG203" s="39"/>
      <c r="BH203" s="39"/>
      <c r="BI203" s="39">
        <v>0</v>
      </c>
      <c r="BJ203" s="39"/>
      <c r="BK203" s="39"/>
      <c r="BL203" s="39"/>
      <c r="BM203" s="39"/>
      <c r="BN203" s="39">
        <v>0</v>
      </c>
      <c r="BO203" s="39"/>
      <c r="BP203" s="39"/>
      <c r="BQ203" s="39"/>
      <c r="BR203" s="39"/>
    </row>
    <row r="204" spans="1:79" s="25" customFormat="1" ht="12.75" customHeight="1" x14ac:dyDescent="0.2">
      <c r="A204" s="30" t="s">
        <v>209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2"/>
      <c r="U204" s="38">
        <v>238200</v>
      </c>
      <c r="V204" s="38"/>
      <c r="W204" s="38"/>
      <c r="X204" s="38"/>
      <c r="Y204" s="38"/>
      <c r="Z204" s="38">
        <v>0</v>
      </c>
      <c r="AA204" s="38"/>
      <c r="AB204" s="38"/>
      <c r="AC204" s="38"/>
      <c r="AD204" s="38"/>
      <c r="AE204" s="38">
        <v>0</v>
      </c>
      <c r="AF204" s="38"/>
      <c r="AG204" s="38"/>
      <c r="AH204" s="38"/>
      <c r="AI204" s="38"/>
      <c r="AJ204" s="38">
        <v>0</v>
      </c>
      <c r="AK204" s="38"/>
      <c r="AL204" s="38"/>
      <c r="AM204" s="38"/>
      <c r="AN204" s="38"/>
      <c r="AO204" s="38">
        <v>235000</v>
      </c>
      <c r="AP204" s="38"/>
      <c r="AQ204" s="38"/>
      <c r="AR204" s="38"/>
      <c r="AS204" s="38"/>
      <c r="AT204" s="38">
        <v>0</v>
      </c>
      <c r="AU204" s="38"/>
      <c r="AV204" s="38"/>
      <c r="AW204" s="38"/>
      <c r="AX204" s="38"/>
      <c r="AY204" s="38">
        <v>0</v>
      </c>
      <c r="AZ204" s="38"/>
      <c r="BA204" s="38"/>
      <c r="BB204" s="38"/>
      <c r="BC204" s="38"/>
      <c r="BD204" s="38">
        <v>0</v>
      </c>
      <c r="BE204" s="38"/>
      <c r="BF204" s="38"/>
      <c r="BG204" s="38"/>
      <c r="BH204" s="38"/>
      <c r="BI204" s="38">
        <v>0</v>
      </c>
      <c r="BJ204" s="38"/>
      <c r="BK204" s="38"/>
      <c r="BL204" s="38"/>
      <c r="BM204" s="38"/>
      <c r="BN204" s="38">
        <v>0</v>
      </c>
      <c r="BO204" s="38"/>
      <c r="BP204" s="38"/>
      <c r="BQ204" s="38"/>
      <c r="BR204" s="38"/>
    </row>
    <row r="205" spans="1:79" s="6" customFormat="1" ht="25.5" customHeight="1" x14ac:dyDescent="0.2">
      <c r="A205" s="35" t="s">
        <v>295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7"/>
      <c r="U205" s="39"/>
      <c r="V205" s="39"/>
      <c r="W205" s="39"/>
      <c r="X205" s="39"/>
      <c r="Y205" s="39"/>
      <c r="Z205" s="39">
        <v>0</v>
      </c>
      <c r="AA205" s="39"/>
      <c r="AB205" s="39"/>
      <c r="AC205" s="39"/>
      <c r="AD205" s="39"/>
      <c r="AE205" s="39">
        <v>0</v>
      </c>
      <c r="AF205" s="39"/>
      <c r="AG205" s="39"/>
      <c r="AH205" s="39"/>
      <c r="AI205" s="39"/>
      <c r="AJ205" s="39">
        <v>0</v>
      </c>
      <c r="AK205" s="39"/>
      <c r="AL205" s="39"/>
      <c r="AM205" s="39"/>
      <c r="AN205" s="39"/>
      <c r="AO205" s="39"/>
      <c r="AP205" s="39"/>
      <c r="AQ205" s="39"/>
      <c r="AR205" s="39"/>
      <c r="AS205" s="39"/>
      <c r="AT205" s="39">
        <v>0</v>
      </c>
      <c r="AU205" s="39"/>
      <c r="AV205" s="39"/>
      <c r="AW205" s="39"/>
      <c r="AX205" s="39"/>
      <c r="AY205" s="39">
        <v>0</v>
      </c>
      <c r="AZ205" s="39"/>
      <c r="BA205" s="39"/>
      <c r="BB205" s="39"/>
      <c r="BC205" s="39"/>
      <c r="BD205" s="39">
        <v>0</v>
      </c>
      <c r="BE205" s="39"/>
      <c r="BF205" s="39"/>
      <c r="BG205" s="39"/>
      <c r="BH205" s="39"/>
      <c r="BI205" s="39">
        <v>0</v>
      </c>
      <c r="BJ205" s="39"/>
      <c r="BK205" s="39"/>
      <c r="BL205" s="39"/>
      <c r="BM205" s="39"/>
      <c r="BN205" s="39">
        <v>0</v>
      </c>
      <c r="BO205" s="39"/>
      <c r="BP205" s="39"/>
      <c r="BQ205" s="39"/>
      <c r="BR205" s="39"/>
    </row>
    <row r="206" spans="1:79" s="25" customFormat="1" ht="12.75" customHeight="1" x14ac:dyDescent="0.2">
      <c r="A206" s="30" t="s">
        <v>205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2"/>
      <c r="U206" s="38"/>
      <c r="V206" s="38"/>
      <c r="W206" s="38"/>
      <c r="X206" s="38"/>
      <c r="Y206" s="38"/>
      <c r="Z206" s="38">
        <v>0</v>
      </c>
      <c r="AA206" s="38"/>
      <c r="AB206" s="38"/>
      <c r="AC206" s="38"/>
      <c r="AD206" s="38"/>
      <c r="AE206" s="38">
        <v>0</v>
      </c>
      <c r="AF206" s="38"/>
      <c r="AG206" s="38"/>
      <c r="AH206" s="38"/>
      <c r="AI206" s="38"/>
      <c r="AJ206" s="38">
        <v>0</v>
      </c>
      <c r="AK206" s="38"/>
      <c r="AL206" s="38"/>
      <c r="AM206" s="38"/>
      <c r="AN206" s="38"/>
      <c r="AO206" s="38"/>
      <c r="AP206" s="38"/>
      <c r="AQ206" s="38"/>
      <c r="AR206" s="38"/>
      <c r="AS206" s="38"/>
      <c r="AT206" s="38">
        <v>0</v>
      </c>
      <c r="AU206" s="38"/>
      <c r="AV206" s="38"/>
      <c r="AW206" s="38"/>
      <c r="AX206" s="38"/>
      <c r="AY206" s="38">
        <v>0</v>
      </c>
      <c r="AZ206" s="38"/>
      <c r="BA206" s="38"/>
      <c r="BB206" s="38"/>
      <c r="BC206" s="38"/>
      <c r="BD206" s="38">
        <v>0</v>
      </c>
      <c r="BE206" s="38"/>
      <c r="BF206" s="38"/>
      <c r="BG206" s="38"/>
      <c r="BH206" s="38"/>
      <c r="BI206" s="38">
        <v>0</v>
      </c>
      <c r="BJ206" s="38"/>
      <c r="BK206" s="38"/>
      <c r="BL206" s="38"/>
      <c r="BM206" s="38"/>
      <c r="BN206" s="38">
        <v>0</v>
      </c>
      <c r="BO206" s="38"/>
      <c r="BP206" s="38"/>
      <c r="BQ206" s="38"/>
      <c r="BR206" s="38"/>
    </row>
    <row r="207" spans="1:79" s="25" customFormat="1" ht="12.75" customHeight="1" x14ac:dyDescent="0.2">
      <c r="A207" s="30" t="s">
        <v>210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2"/>
      <c r="U207" s="38">
        <v>428205</v>
      </c>
      <c r="V207" s="38"/>
      <c r="W207" s="38"/>
      <c r="X207" s="38"/>
      <c r="Y207" s="38"/>
      <c r="Z207" s="38">
        <v>0</v>
      </c>
      <c r="AA207" s="38"/>
      <c r="AB207" s="38"/>
      <c r="AC207" s="38"/>
      <c r="AD207" s="38"/>
      <c r="AE207" s="38">
        <v>65700</v>
      </c>
      <c r="AF207" s="38"/>
      <c r="AG207" s="38"/>
      <c r="AH207" s="38"/>
      <c r="AI207" s="38"/>
      <c r="AJ207" s="38">
        <v>0</v>
      </c>
      <c r="AK207" s="38"/>
      <c r="AL207" s="38"/>
      <c r="AM207" s="38"/>
      <c r="AN207" s="38"/>
      <c r="AO207" s="38">
        <v>269800</v>
      </c>
      <c r="AP207" s="38"/>
      <c r="AQ207" s="38"/>
      <c r="AR207" s="38"/>
      <c r="AS207" s="38"/>
      <c r="AT207" s="38">
        <v>0</v>
      </c>
      <c r="AU207" s="38"/>
      <c r="AV207" s="38"/>
      <c r="AW207" s="38"/>
      <c r="AX207" s="38"/>
      <c r="AY207" s="38">
        <v>0</v>
      </c>
      <c r="AZ207" s="38"/>
      <c r="BA207" s="38"/>
      <c r="BB207" s="38"/>
      <c r="BC207" s="38"/>
      <c r="BD207" s="38">
        <v>0</v>
      </c>
      <c r="BE207" s="38"/>
      <c r="BF207" s="38"/>
      <c r="BG207" s="38"/>
      <c r="BH207" s="38"/>
      <c r="BI207" s="38">
        <v>0</v>
      </c>
      <c r="BJ207" s="38"/>
      <c r="BK207" s="38"/>
      <c r="BL207" s="38"/>
      <c r="BM207" s="38"/>
      <c r="BN207" s="38">
        <v>0</v>
      </c>
      <c r="BO207" s="38"/>
      <c r="BP207" s="38"/>
      <c r="BQ207" s="38"/>
      <c r="BR207" s="38"/>
    </row>
    <row r="208" spans="1:79" s="6" customFormat="1" ht="12.75" customHeight="1" x14ac:dyDescent="0.2">
      <c r="A208" s="35" t="s">
        <v>147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7"/>
      <c r="U208" s="39">
        <v>5971405</v>
      </c>
      <c r="V208" s="39"/>
      <c r="W208" s="39"/>
      <c r="X208" s="39"/>
      <c r="Y208" s="39"/>
      <c r="Z208" s="39">
        <v>17071</v>
      </c>
      <c r="AA208" s="39"/>
      <c r="AB208" s="39"/>
      <c r="AC208" s="39"/>
      <c r="AD208" s="39"/>
      <c r="AE208" s="39">
        <v>4123800</v>
      </c>
      <c r="AF208" s="39"/>
      <c r="AG208" s="39"/>
      <c r="AH208" s="39"/>
      <c r="AI208" s="39"/>
      <c r="AJ208" s="39">
        <v>0</v>
      </c>
      <c r="AK208" s="39"/>
      <c r="AL208" s="39"/>
      <c r="AM208" s="39"/>
      <c r="AN208" s="39"/>
      <c r="AO208" s="39">
        <v>4699800</v>
      </c>
      <c r="AP208" s="39"/>
      <c r="AQ208" s="39"/>
      <c r="AR208" s="39"/>
      <c r="AS208" s="39"/>
      <c r="AT208" s="39">
        <v>0</v>
      </c>
      <c r="AU208" s="39"/>
      <c r="AV208" s="39"/>
      <c r="AW208" s="39"/>
      <c r="AX208" s="39"/>
      <c r="AY208" s="39">
        <v>0</v>
      </c>
      <c r="AZ208" s="39"/>
      <c r="BA208" s="39"/>
      <c r="BB208" s="39"/>
      <c r="BC208" s="39"/>
      <c r="BD208" s="39">
        <v>0</v>
      </c>
      <c r="BE208" s="39"/>
      <c r="BF208" s="39"/>
      <c r="BG208" s="39"/>
      <c r="BH208" s="39"/>
      <c r="BI208" s="39">
        <v>0</v>
      </c>
      <c r="BJ208" s="39"/>
      <c r="BK208" s="39"/>
      <c r="BL208" s="39"/>
      <c r="BM208" s="39"/>
      <c r="BN208" s="39">
        <v>0</v>
      </c>
      <c r="BO208" s="39"/>
      <c r="BP208" s="39"/>
      <c r="BQ208" s="39"/>
      <c r="BR208" s="39"/>
    </row>
    <row r="209" spans="1:79" s="25" customFormat="1" ht="38.25" customHeight="1" x14ac:dyDescent="0.2">
      <c r="A209" s="30" t="s">
        <v>211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2"/>
      <c r="U209" s="38" t="s">
        <v>173</v>
      </c>
      <c r="V209" s="38"/>
      <c r="W209" s="38"/>
      <c r="X209" s="38"/>
      <c r="Y209" s="38"/>
      <c r="Z209" s="38"/>
      <c r="AA209" s="38"/>
      <c r="AB209" s="38"/>
      <c r="AC209" s="38"/>
      <c r="AD209" s="38"/>
      <c r="AE209" s="38" t="s">
        <v>173</v>
      </c>
      <c r="AF209" s="38"/>
      <c r="AG209" s="38"/>
      <c r="AH209" s="38"/>
      <c r="AI209" s="38"/>
      <c r="AJ209" s="38"/>
      <c r="AK209" s="38"/>
      <c r="AL209" s="38"/>
      <c r="AM209" s="38"/>
      <c r="AN209" s="38"/>
      <c r="AO209" s="38" t="s">
        <v>173</v>
      </c>
      <c r="AP209" s="38"/>
      <c r="AQ209" s="38"/>
      <c r="AR209" s="38"/>
      <c r="AS209" s="38"/>
      <c r="AT209" s="38"/>
      <c r="AU209" s="38"/>
      <c r="AV209" s="38"/>
      <c r="AW209" s="38"/>
      <c r="AX209" s="38"/>
      <c r="AY209" s="38" t="s">
        <v>173</v>
      </c>
      <c r="AZ209" s="38"/>
      <c r="BA209" s="38"/>
      <c r="BB209" s="38"/>
      <c r="BC209" s="38"/>
      <c r="BD209" s="38"/>
      <c r="BE209" s="38"/>
      <c r="BF209" s="38"/>
      <c r="BG209" s="38"/>
      <c r="BH209" s="38"/>
      <c r="BI209" s="38" t="s">
        <v>173</v>
      </c>
      <c r="BJ209" s="38"/>
      <c r="BK209" s="38"/>
      <c r="BL209" s="38"/>
      <c r="BM209" s="38"/>
      <c r="BN209" s="38"/>
      <c r="BO209" s="38"/>
      <c r="BP209" s="38"/>
      <c r="BQ209" s="38"/>
      <c r="BR209" s="38"/>
    </row>
    <row r="212" spans="1:79" ht="14.25" customHeight="1" x14ac:dyDescent="0.2">
      <c r="A212" s="65" t="s">
        <v>125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</row>
    <row r="213" spans="1:79" ht="15" customHeight="1" x14ac:dyDescent="0.2">
      <c r="A213" s="82" t="s">
        <v>6</v>
      </c>
      <c r="B213" s="83"/>
      <c r="C213" s="83"/>
      <c r="D213" s="82" t="s">
        <v>10</v>
      </c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4"/>
      <c r="W213" s="41" t="s">
        <v>231</v>
      </c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 t="s">
        <v>235</v>
      </c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 t="s">
        <v>246</v>
      </c>
      <c r="AV213" s="41"/>
      <c r="AW213" s="41"/>
      <c r="AX213" s="41"/>
      <c r="AY213" s="41"/>
      <c r="AZ213" s="41"/>
      <c r="BA213" s="41" t="s">
        <v>253</v>
      </c>
      <c r="BB213" s="41"/>
      <c r="BC213" s="41"/>
      <c r="BD213" s="41"/>
      <c r="BE213" s="41"/>
      <c r="BF213" s="41"/>
      <c r="BG213" s="41" t="s">
        <v>262</v>
      </c>
      <c r="BH213" s="41"/>
      <c r="BI213" s="41"/>
      <c r="BJ213" s="41"/>
      <c r="BK213" s="41"/>
      <c r="BL213" s="41"/>
    </row>
    <row r="214" spans="1:79" ht="15" customHeight="1" x14ac:dyDescent="0.2">
      <c r="A214" s="95"/>
      <c r="B214" s="96"/>
      <c r="C214" s="96"/>
      <c r="D214" s="95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7"/>
      <c r="W214" s="41" t="s">
        <v>4</v>
      </c>
      <c r="X214" s="41"/>
      <c r="Y214" s="41"/>
      <c r="Z214" s="41"/>
      <c r="AA214" s="41"/>
      <c r="AB214" s="41"/>
      <c r="AC214" s="41" t="s">
        <v>3</v>
      </c>
      <c r="AD214" s="41"/>
      <c r="AE214" s="41"/>
      <c r="AF214" s="41"/>
      <c r="AG214" s="41"/>
      <c r="AH214" s="41"/>
      <c r="AI214" s="41" t="s">
        <v>4</v>
      </c>
      <c r="AJ214" s="41"/>
      <c r="AK214" s="41"/>
      <c r="AL214" s="41"/>
      <c r="AM214" s="41"/>
      <c r="AN214" s="41"/>
      <c r="AO214" s="41" t="s">
        <v>3</v>
      </c>
      <c r="AP214" s="41"/>
      <c r="AQ214" s="41"/>
      <c r="AR214" s="41"/>
      <c r="AS214" s="41"/>
      <c r="AT214" s="41"/>
      <c r="AU214" s="70" t="s">
        <v>4</v>
      </c>
      <c r="AV214" s="70"/>
      <c r="AW214" s="70"/>
      <c r="AX214" s="70" t="s">
        <v>3</v>
      </c>
      <c r="AY214" s="70"/>
      <c r="AZ214" s="70"/>
      <c r="BA214" s="70" t="s">
        <v>4</v>
      </c>
      <c r="BB214" s="70"/>
      <c r="BC214" s="70"/>
      <c r="BD214" s="70" t="s">
        <v>3</v>
      </c>
      <c r="BE214" s="70"/>
      <c r="BF214" s="70"/>
      <c r="BG214" s="70" t="s">
        <v>4</v>
      </c>
      <c r="BH214" s="70"/>
      <c r="BI214" s="70"/>
      <c r="BJ214" s="70" t="s">
        <v>3</v>
      </c>
      <c r="BK214" s="70"/>
      <c r="BL214" s="70"/>
    </row>
    <row r="215" spans="1:79" ht="57" customHeight="1" x14ac:dyDescent="0.2">
      <c r="A215" s="85"/>
      <c r="B215" s="86"/>
      <c r="C215" s="86"/>
      <c r="D215" s="85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7"/>
      <c r="W215" s="41" t="s">
        <v>12</v>
      </c>
      <c r="X215" s="41"/>
      <c r="Y215" s="41"/>
      <c r="Z215" s="41" t="s">
        <v>11</v>
      </c>
      <c r="AA215" s="41"/>
      <c r="AB215" s="41"/>
      <c r="AC215" s="41" t="s">
        <v>12</v>
      </c>
      <c r="AD215" s="41"/>
      <c r="AE215" s="41"/>
      <c r="AF215" s="41" t="s">
        <v>11</v>
      </c>
      <c r="AG215" s="41"/>
      <c r="AH215" s="41"/>
      <c r="AI215" s="41" t="s">
        <v>12</v>
      </c>
      <c r="AJ215" s="41"/>
      <c r="AK215" s="41"/>
      <c r="AL215" s="41" t="s">
        <v>11</v>
      </c>
      <c r="AM215" s="41"/>
      <c r="AN215" s="41"/>
      <c r="AO215" s="41" t="s">
        <v>12</v>
      </c>
      <c r="AP215" s="41"/>
      <c r="AQ215" s="41"/>
      <c r="AR215" s="41" t="s">
        <v>11</v>
      </c>
      <c r="AS215" s="41"/>
      <c r="AT215" s="41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</row>
    <row r="216" spans="1:79" ht="15" customHeight="1" x14ac:dyDescent="0.2">
      <c r="A216" s="77">
        <v>1</v>
      </c>
      <c r="B216" s="78"/>
      <c r="C216" s="78"/>
      <c r="D216" s="77">
        <v>2</v>
      </c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9"/>
      <c r="W216" s="41">
        <v>3</v>
      </c>
      <c r="X216" s="41"/>
      <c r="Y216" s="41"/>
      <c r="Z216" s="41">
        <v>4</v>
      </c>
      <c r="AA216" s="41"/>
      <c r="AB216" s="41"/>
      <c r="AC216" s="41">
        <v>5</v>
      </c>
      <c r="AD216" s="41"/>
      <c r="AE216" s="41"/>
      <c r="AF216" s="41">
        <v>6</v>
      </c>
      <c r="AG216" s="41"/>
      <c r="AH216" s="41"/>
      <c r="AI216" s="41">
        <v>7</v>
      </c>
      <c r="AJ216" s="41"/>
      <c r="AK216" s="41"/>
      <c r="AL216" s="41">
        <v>8</v>
      </c>
      <c r="AM216" s="41"/>
      <c r="AN216" s="41"/>
      <c r="AO216" s="41">
        <v>9</v>
      </c>
      <c r="AP216" s="41"/>
      <c r="AQ216" s="41"/>
      <c r="AR216" s="41">
        <v>10</v>
      </c>
      <c r="AS216" s="41"/>
      <c r="AT216" s="41"/>
      <c r="AU216" s="41">
        <v>11</v>
      </c>
      <c r="AV216" s="41"/>
      <c r="AW216" s="41"/>
      <c r="AX216" s="41">
        <v>12</v>
      </c>
      <c r="AY216" s="41"/>
      <c r="AZ216" s="41"/>
      <c r="BA216" s="41">
        <v>13</v>
      </c>
      <c r="BB216" s="41"/>
      <c r="BC216" s="41"/>
      <c r="BD216" s="41">
        <v>14</v>
      </c>
      <c r="BE216" s="41"/>
      <c r="BF216" s="41"/>
      <c r="BG216" s="41">
        <v>15</v>
      </c>
      <c r="BH216" s="41"/>
      <c r="BI216" s="41"/>
      <c r="BJ216" s="41">
        <v>16</v>
      </c>
      <c r="BK216" s="41"/>
      <c r="BL216" s="41"/>
    </row>
    <row r="217" spans="1:79" s="1" customFormat="1" ht="12.75" hidden="1" customHeight="1" x14ac:dyDescent="0.2">
      <c r="A217" s="92" t="s">
        <v>69</v>
      </c>
      <c r="B217" s="93"/>
      <c r="C217" s="93"/>
      <c r="D217" s="92" t="s">
        <v>57</v>
      </c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4"/>
      <c r="W217" s="68" t="s">
        <v>72</v>
      </c>
      <c r="X217" s="68"/>
      <c r="Y217" s="68"/>
      <c r="Z217" s="68" t="s">
        <v>73</v>
      </c>
      <c r="AA217" s="68"/>
      <c r="AB217" s="68"/>
      <c r="AC217" s="66" t="s">
        <v>74</v>
      </c>
      <c r="AD217" s="66"/>
      <c r="AE217" s="66"/>
      <c r="AF217" s="66" t="s">
        <v>75</v>
      </c>
      <c r="AG217" s="66"/>
      <c r="AH217" s="66"/>
      <c r="AI217" s="68" t="s">
        <v>76</v>
      </c>
      <c r="AJ217" s="68"/>
      <c r="AK217" s="68"/>
      <c r="AL217" s="68" t="s">
        <v>77</v>
      </c>
      <c r="AM217" s="68"/>
      <c r="AN217" s="68"/>
      <c r="AO217" s="66" t="s">
        <v>104</v>
      </c>
      <c r="AP217" s="66"/>
      <c r="AQ217" s="66"/>
      <c r="AR217" s="66" t="s">
        <v>78</v>
      </c>
      <c r="AS217" s="66"/>
      <c r="AT217" s="66"/>
      <c r="AU217" s="68" t="s">
        <v>105</v>
      </c>
      <c r="AV217" s="68"/>
      <c r="AW217" s="68"/>
      <c r="AX217" s="66" t="s">
        <v>106</v>
      </c>
      <c r="AY217" s="66"/>
      <c r="AZ217" s="66"/>
      <c r="BA217" s="68" t="s">
        <v>107</v>
      </c>
      <c r="BB217" s="68"/>
      <c r="BC217" s="68"/>
      <c r="BD217" s="66" t="s">
        <v>108</v>
      </c>
      <c r="BE217" s="66"/>
      <c r="BF217" s="66"/>
      <c r="BG217" s="68" t="s">
        <v>109</v>
      </c>
      <c r="BH217" s="68"/>
      <c r="BI217" s="68"/>
      <c r="BJ217" s="66" t="s">
        <v>110</v>
      </c>
      <c r="BK217" s="66"/>
      <c r="BL217" s="66"/>
      <c r="CA217" s="1" t="s">
        <v>103</v>
      </c>
    </row>
    <row r="218" spans="1:79" s="25" customFormat="1" ht="12.75" customHeight="1" x14ac:dyDescent="0.2">
      <c r="A218" s="28">
        <v>1</v>
      </c>
      <c r="B218" s="29"/>
      <c r="C218" s="29"/>
      <c r="D218" s="30" t="s">
        <v>212</v>
      </c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2"/>
      <c r="W218" s="26">
        <v>40</v>
      </c>
      <c r="X218" s="26"/>
      <c r="Y218" s="26"/>
      <c r="Z218" s="26">
        <v>0</v>
      </c>
      <c r="AA218" s="26"/>
      <c r="AB218" s="26"/>
      <c r="AC218" s="26">
        <v>0</v>
      </c>
      <c r="AD218" s="26"/>
      <c r="AE218" s="26"/>
      <c r="AF218" s="26">
        <v>0</v>
      </c>
      <c r="AG218" s="26"/>
      <c r="AH218" s="26"/>
      <c r="AI218" s="26">
        <v>40</v>
      </c>
      <c r="AJ218" s="26"/>
      <c r="AK218" s="26"/>
      <c r="AL218" s="26">
        <v>0</v>
      </c>
      <c r="AM218" s="26"/>
      <c r="AN218" s="26"/>
      <c r="AO218" s="26">
        <v>0</v>
      </c>
      <c r="AP218" s="26"/>
      <c r="AQ218" s="26"/>
      <c r="AR218" s="26">
        <v>0</v>
      </c>
      <c r="AS218" s="26"/>
      <c r="AT218" s="26"/>
      <c r="AU218" s="26">
        <v>37</v>
      </c>
      <c r="AV218" s="26"/>
      <c r="AW218" s="26"/>
      <c r="AX218" s="26">
        <v>0</v>
      </c>
      <c r="AY218" s="26"/>
      <c r="AZ218" s="26"/>
      <c r="BA218" s="26">
        <v>0</v>
      </c>
      <c r="BB218" s="26"/>
      <c r="BC218" s="26"/>
      <c r="BD218" s="26">
        <v>0</v>
      </c>
      <c r="BE218" s="26"/>
      <c r="BF218" s="26"/>
      <c r="BG218" s="26">
        <v>0</v>
      </c>
      <c r="BH218" s="26"/>
      <c r="BI218" s="26"/>
      <c r="BJ218" s="26">
        <v>0</v>
      </c>
      <c r="BK218" s="26"/>
      <c r="BL218" s="26"/>
      <c r="CA218" s="25" t="s">
        <v>43</v>
      </c>
    </row>
    <row r="219" spans="1:79" s="25" customFormat="1" ht="12.75" customHeight="1" x14ac:dyDescent="0.2">
      <c r="A219" s="28">
        <v>2</v>
      </c>
      <c r="B219" s="29"/>
      <c r="C219" s="29"/>
      <c r="D219" s="30" t="s">
        <v>213</v>
      </c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2"/>
      <c r="W219" s="26">
        <v>20</v>
      </c>
      <c r="X219" s="26"/>
      <c r="Y219" s="26"/>
      <c r="Z219" s="26">
        <v>0</v>
      </c>
      <c r="AA219" s="26"/>
      <c r="AB219" s="26"/>
      <c r="AC219" s="26">
        <v>0</v>
      </c>
      <c r="AD219" s="26"/>
      <c r="AE219" s="26"/>
      <c r="AF219" s="26">
        <v>0</v>
      </c>
      <c r="AG219" s="26"/>
      <c r="AH219" s="26"/>
      <c r="AI219" s="26">
        <v>20</v>
      </c>
      <c r="AJ219" s="26"/>
      <c r="AK219" s="26"/>
      <c r="AL219" s="26">
        <v>0</v>
      </c>
      <c r="AM219" s="26"/>
      <c r="AN219" s="26"/>
      <c r="AO219" s="26">
        <v>0</v>
      </c>
      <c r="AP219" s="26"/>
      <c r="AQ219" s="26"/>
      <c r="AR219" s="26">
        <v>0</v>
      </c>
      <c r="AS219" s="26"/>
      <c r="AT219" s="26"/>
      <c r="AU219" s="26">
        <v>18</v>
      </c>
      <c r="AV219" s="26"/>
      <c r="AW219" s="26"/>
      <c r="AX219" s="26">
        <v>0</v>
      </c>
      <c r="AY219" s="26"/>
      <c r="AZ219" s="26"/>
      <c r="BA219" s="26">
        <v>0</v>
      </c>
      <c r="BB219" s="26"/>
      <c r="BC219" s="26"/>
      <c r="BD219" s="26">
        <v>0</v>
      </c>
      <c r="BE219" s="26"/>
      <c r="BF219" s="26"/>
      <c r="BG219" s="26">
        <v>0</v>
      </c>
      <c r="BH219" s="26"/>
      <c r="BI219" s="26"/>
      <c r="BJ219" s="26">
        <v>0</v>
      </c>
      <c r="BK219" s="26"/>
      <c r="BL219" s="26"/>
    </row>
    <row r="220" spans="1:79" s="25" customFormat="1" ht="12.75" customHeight="1" x14ac:dyDescent="0.2">
      <c r="A220" s="28">
        <v>3</v>
      </c>
      <c r="B220" s="29"/>
      <c r="C220" s="29"/>
      <c r="D220" s="30" t="s">
        <v>296</v>
      </c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2"/>
      <c r="W220" s="26">
        <v>62</v>
      </c>
      <c r="X220" s="26"/>
      <c r="Y220" s="26"/>
      <c r="Z220" s="26">
        <v>0</v>
      </c>
      <c r="AA220" s="26"/>
      <c r="AB220" s="26"/>
      <c r="AC220" s="26">
        <v>0</v>
      </c>
      <c r="AD220" s="26"/>
      <c r="AE220" s="26"/>
      <c r="AF220" s="26">
        <v>0</v>
      </c>
      <c r="AG220" s="26"/>
      <c r="AH220" s="26"/>
      <c r="AI220" s="26">
        <v>62</v>
      </c>
      <c r="AJ220" s="26"/>
      <c r="AK220" s="26"/>
      <c r="AL220" s="26">
        <v>0</v>
      </c>
      <c r="AM220" s="26"/>
      <c r="AN220" s="26"/>
      <c r="AO220" s="26">
        <v>0</v>
      </c>
      <c r="AP220" s="26"/>
      <c r="AQ220" s="26"/>
      <c r="AR220" s="26">
        <v>0</v>
      </c>
      <c r="AS220" s="26"/>
      <c r="AT220" s="26"/>
      <c r="AU220" s="26">
        <v>53</v>
      </c>
      <c r="AV220" s="26"/>
      <c r="AW220" s="26"/>
      <c r="AX220" s="26">
        <v>0</v>
      </c>
      <c r="AY220" s="26"/>
      <c r="AZ220" s="26"/>
      <c r="BA220" s="26">
        <v>0</v>
      </c>
      <c r="BB220" s="26"/>
      <c r="BC220" s="26"/>
      <c r="BD220" s="26">
        <v>0</v>
      </c>
      <c r="BE220" s="26"/>
      <c r="BF220" s="26"/>
      <c r="BG220" s="26">
        <v>0</v>
      </c>
      <c r="BH220" s="26"/>
      <c r="BI220" s="26"/>
      <c r="BJ220" s="26">
        <v>0</v>
      </c>
      <c r="BK220" s="26"/>
      <c r="BL220" s="26"/>
    </row>
    <row r="221" spans="1:79" s="6" customFormat="1" ht="12.75" customHeight="1" x14ac:dyDescent="0.2">
      <c r="A221" s="33">
        <v>4</v>
      </c>
      <c r="B221" s="34"/>
      <c r="C221" s="34"/>
      <c r="D221" s="35" t="s">
        <v>214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7"/>
      <c r="W221" s="27">
        <v>122</v>
      </c>
      <c r="X221" s="27"/>
      <c r="Y221" s="27"/>
      <c r="Z221" s="27">
        <v>0</v>
      </c>
      <c r="AA221" s="27"/>
      <c r="AB221" s="27"/>
      <c r="AC221" s="27">
        <v>0</v>
      </c>
      <c r="AD221" s="27"/>
      <c r="AE221" s="27"/>
      <c r="AF221" s="27">
        <v>0</v>
      </c>
      <c r="AG221" s="27"/>
      <c r="AH221" s="27"/>
      <c r="AI221" s="27">
        <v>122</v>
      </c>
      <c r="AJ221" s="27"/>
      <c r="AK221" s="27"/>
      <c r="AL221" s="27">
        <v>0</v>
      </c>
      <c r="AM221" s="27"/>
      <c r="AN221" s="27"/>
      <c r="AO221" s="27">
        <v>0</v>
      </c>
      <c r="AP221" s="27"/>
      <c r="AQ221" s="27"/>
      <c r="AR221" s="27">
        <v>0</v>
      </c>
      <c r="AS221" s="27"/>
      <c r="AT221" s="27"/>
      <c r="AU221" s="27">
        <v>108</v>
      </c>
      <c r="AV221" s="27"/>
      <c r="AW221" s="27"/>
      <c r="AX221" s="27">
        <v>0</v>
      </c>
      <c r="AY221" s="27"/>
      <c r="AZ221" s="27"/>
      <c r="BA221" s="27">
        <v>0</v>
      </c>
      <c r="BB221" s="27"/>
      <c r="BC221" s="27"/>
      <c r="BD221" s="27">
        <v>0</v>
      </c>
      <c r="BE221" s="27"/>
      <c r="BF221" s="27"/>
      <c r="BG221" s="27">
        <v>0</v>
      </c>
      <c r="BH221" s="27"/>
      <c r="BI221" s="27"/>
      <c r="BJ221" s="27">
        <v>0</v>
      </c>
      <c r="BK221" s="27"/>
      <c r="BL221" s="27"/>
    </row>
    <row r="222" spans="1:79" s="25" customFormat="1" ht="25.5" customHeight="1" x14ac:dyDescent="0.2">
      <c r="A222" s="28">
        <v>5</v>
      </c>
      <c r="B222" s="29"/>
      <c r="C222" s="29"/>
      <c r="D222" s="30" t="s">
        <v>215</v>
      </c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2"/>
      <c r="W222" s="26" t="s">
        <v>173</v>
      </c>
      <c r="X222" s="26"/>
      <c r="Y222" s="26"/>
      <c r="Z222" s="26" t="s">
        <v>173</v>
      </c>
      <c r="AA222" s="26"/>
      <c r="AB222" s="26"/>
      <c r="AC222" s="26"/>
      <c r="AD222" s="26"/>
      <c r="AE222" s="26"/>
      <c r="AF222" s="26"/>
      <c r="AG222" s="26"/>
      <c r="AH222" s="26"/>
      <c r="AI222" s="26" t="s">
        <v>173</v>
      </c>
      <c r="AJ222" s="26"/>
      <c r="AK222" s="26"/>
      <c r="AL222" s="26" t="s">
        <v>173</v>
      </c>
      <c r="AM222" s="26"/>
      <c r="AN222" s="26"/>
      <c r="AO222" s="26"/>
      <c r="AP222" s="26"/>
      <c r="AQ222" s="26"/>
      <c r="AR222" s="26"/>
      <c r="AS222" s="26"/>
      <c r="AT222" s="26"/>
      <c r="AU222" s="26" t="s">
        <v>173</v>
      </c>
      <c r="AV222" s="26"/>
      <c r="AW222" s="26"/>
      <c r="AX222" s="26"/>
      <c r="AY222" s="26"/>
      <c r="AZ222" s="26"/>
      <c r="BA222" s="26" t="s">
        <v>173</v>
      </c>
      <c r="BB222" s="26"/>
      <c r="BC222" s="26"/>
      <c r="BD222" s="26"/>
      <c r="BE222" s="26"/>
      <c r="BF222" s="26"/>
      <c r="BG222" s="26" t="s">
        <v>173</v>
      </c>
      <c r="BH222" s="26"/>
      <c r="BI222" s="26"/>
      <c r="BJ222" s="26"/>
      <c r="BK222" s="26"/>
      <c r="BL222" s="26"/>
    </row>
    <row r="225" spans="1:79" ht="14.25" customHeight="1" x14ac:dyDescent="0.2">
      <c r="A225" s="65" t="s">
        <v>153</v>
      </c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</row>
    <row r="226" spans="1:79" ht="14.25" customHeight="1" x14ac:dyDescent="0.2">
      <c r="A226" s="65" t="s">
        <v>247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</row>
    <row r="227" spans="1:79" ht="15" customHeight="1" x14ac:dyDescent="0.2">
      <c r="A227" s="69" t="s">
        <v>230</v>
      </c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</row>
    <row r="228" spans="1:79" ht="15" customHeight="1" x14ac:dyDescent="0.2">
      <c r="A228" s="41" t="s">
        <v>6</v>
      </c>
      <c r="B228" s="41"/>
      <c r="C228" s="41"/>
      <c r="D228" s="41"/>
      <c r="E228" s="41"/>
      <c r="F228" s="41"/>
      <c r="G228" s="41" t="s">
        <v>126</v>
      </c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 t="s">
        <v>13</v>
      </c>
      <c r="U228" s="41"/>
      <c r="V228" s="41"/>
      <c r="W228" s="41"/>
      <c r="X228" s="41"/>
      <c r="Y228" s="41"/>
      <c r="Z228" s="41"/>
      <c r="AA228" s="77" t="s">
        <v>231</v>
      </c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1"/>
      <c r="AP228" s="77" t="s">
        <v>234</v>
      </c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9"/>
      <c r="BE228" s="77" t="s">
        <v>241</v>
      </c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9"/>
    </row>
    <row r="229" spans="1:79" ht="32.1" customHeight="1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 t="s">
        <v>4</v>
      </c>
      <c r="AB229" s="41"/>
      <c r="AC229" s="41"/>
      <c r="AD229" s="41"/>
      <c r="AE229" s="41"/>
      <c r="AF229" s="41" t="s">
        <v>3</v>
      </c>
      <c r="AG229" s="41"/>
      <c r="AH229" s="41"/>
      <c r="AI229" s="41"/>
      <c r="AJ229" s="41"/>
      <c r="AK229" s="41" t="s">
        <v>89</v>
      </c>
      <c r="AL229" s="41"/>
      <c r="AM229" s="41"/>
      <c r="AN229" s="41"/>
      <c r="AO229" s="41"/>
      <c r="AP229" s="41" t="s">
        <v>4</v>
      </c>
      <c r="AQ229" s="41"/>
      <c r="AR229" s="41"/>
      <c r="AS229" s="41"/>
      <c r="AT229" s="41"/>
      <c r="AU229" s="41" t="s">
        <v>3</v>
      </c>
      <c r="AV229" s="41"/>
      <c r="AW229" s="41"/>
      <c r="AX229" s="41"/>
      <c r="AY229" s="41"/>
      <c r="AZ229" s="41" t="s">
        <v>96</v>
      </c>
      <c r="BA229" s="41"/>
      <c r="BB229" s="41"/>
      <c r="BC229" s="41"/>
      <c r="BD229" s="41"/>
      <c r="BE229" s="41" t="s">
        <v>4</v>
      </c>
      <c r="BF229" s="41"/>
      <c r="BG229" s="41"/>
      <c r="BH229" s="41"/>
      <c r="BI229" s="41"/>
      <c r="BJ229" s="41" t="s">
        <v>3</v>
      </c>
      <c r="BK229" s="41"/>
      <c r="BL229" s="41"/>
      <c r="BM229" s="41"/>
      <c r="BN229" s="41"/>
      <c r="BO229" s="41" t="s">
        <v>127</v>
      </c>
      <c r="BP229" s="41"/>
      <c r="BQ229" s="41"/>
      <c r="BR229" s="41"/>
      <c r="BS229" s="41"/>
    </row>
    <row r="230" spans="1:79" ht="15" customHeight="1" x14ac:dyDescent="0.2">
      <c r="A230" s="41">
        <v>1</v>
      </c>
      <c r="B230" s="41"/>
      <c r="C230" s="41"/>
      <c r="D230" s="41"/>
      <c r="E230" s="41"/>
      <c r="F230" s="41"/>
      <c r="G230" s="41">
        <v>2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>
        <v>3</v>
      </c>
      <c r="U230" s="41"/>
      <c r="V230" s="41"/>
      <c r="W230" s="41"/>
      <c r="X230" s="41"/>
      <c r="Y230" s="41"/>
      <c r="Z230" s="41"/>
      <c r="AA230" s="41">
        <v>4</v>
      </c>
      <c r="AB230" s="41"/>
      <c r="AC230" s="41"/>
      <c r="AD230" s="41"/>
      <c r="AE230" s="41"/>
      <c r="AF230" s="41">
        <v>5</v>
      </c>
      <c r="AG230" s="41"/>
      <c r="AH230" s="41"/>
      <c r="AI230" s="41"/>
      <c r="AJ230" s="41"/>
      <c r="AK230" s="41">
        <v>6</v>
      </c>
      <c r="AL230" s="41"/>
      <c r="AM230" s="41"/>
      <c r="AN230" s="41"/>
      <c r="AO230" s="41"/>
      <c r="AP230" s="41">
        <v>7</v>
      </c>
      <c r="AQ230" s="41"/>
      <c r="AR230" s="41"/>
      <c r="AS230" s="41"/>
      <c r="AT230" s="41"/>
      <c r="AU230" s="41">
        <v>8</v>
      </c>
      <c r="AV230" s="41"/>
      <c r="AW230" s="41"/>
      <c r="AX230" s="41"/>
      <c r="AY230" s="41"/>
      <c r="AZ230" s="41">
        <v>9</v>
      </c>
      <c r="BA230" s="41"/>
      <c r="BB230" s="41"/>
      <c r="BC230" s="41"/>
      <c r="BD230" s="41"/>
      <c r="BE230" s="41">
        <v>10</v>
      </c>
      <c r="BF230" s="41"/>
      <c r="BG230" s="41"/>
      <c r="BH230" s="41"/>
      <c r="BI230" s="41"/>
      <c r="BJ230" s="41">
        <v>11</v>
      </c>
      <c r="BK230" s="41"/>
      <c r="BL230" s="41"/>
      <c r="BM230" s="41"/>
      <c r="BN230" s="41"/>
      <c r="BO230" s="41">
        <v>12</v>
      </c>
      <c r="BP230" s="41"/>
      <c r="BQ230" s="41"/>
      <c r="BR230" s="41"/>
      <c r="BS230" s="41"/>
    </row>
    <row r="231" spans="1:79" s="1" customFormat="1" ht="15" hidden="1" customHeight="1" x14ac:dyDescent="0.2">
      <c r="A231" s="68" t="s">
        <v>69</v>
      </c>
      <c r="B231" s="68"/>
      <c r="C231" s="68"/>
      <c r="D231" s="68"/>
      <c r="E231" s="68"/>
      <c r="F231" s="68"/>
      <c r="G231" s="67" t="s">
        <v>57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 t="s">
        <v>79</v>
      </c>
      <c r="U231" s="67"/>
      <c r="V231" s="67"/>
      <c r="W231" s="67"/>
      <c r="X231" s="67"/>
      <c r="Y231" s="67"/>
      <c r="Z231" s="67"/>
      <c r="AA231" s="66" t="s">
        <v>65</v>
      </c>
      <c r="AB231" s="66"/>
      <c r="AC231" s="66"/>
      <c r="AD231" s="66"/>
      <c r="AE231" s="66"/>
      <c r="AF231" s="66" t="s">
        <v>66</v>
      </c>
      <c r="AG231" s="66"/>
      <c r="AH231" s="66"/>
      <c r="AI231" s="66"/>
      <c r="AJ231" s="66"/>
      <c r="AK231" s="88" t="s">
        <v>122</v>
      </c>
      <c r="AL231" s="88"/>
      <c r="AM231" s="88"/>
      <c r="AN231" s="88"/>
      <c r="AO231" s="88"/>
      <c r="AP231" s="66" t="s">
        <v>67</v>
      </c>
      <c r="AQ231" s="66"/>
      <c r="AR231" s="66"/>
      <c r="AS231" s="66"/>
      <c r="AT231" s="66"/>
      <c r="AU231" s="66" t="s">
        <v>68</v>
      </c>
      <c r="AV231" s="66"/>
      <c r="AW231" s="66"/>
      <c r="AX231" s="66"/>
      <c r="AY231" s="66"/>
      <c r="AZ231" s="88" t="s">
        <v>122</v>
      </c>
      <c r="BA231" s="88"/>
      <c r="BB231" s="88"/>
      <c r="BC231" s="88"/>
      <c r="BD231" s="88"/>
      <c r="BE231" s="66" t="s">
        <v>58</v>
      </c>
      <c r="BF231" s="66"/>
      <c r="BG231" s="66"/>
      <c r="BH231" s="66"/>
      <c r="BI231" s="66"/>
      <c r="BJ231" s="66" t="s">
        <v>59</v>
      </c>
      <c r="BK231" s="66"/>
      <c r="BL231" s="66"/>
      <c r="BM231" s="66"/>
      <c r="BN231" s="66"/>
      <c r="BO231" s="88" t="s">
        <v>122</v>
      </c>
      <c r="BP231" s="88"/>
      <c r="BQ231" s="88"/>
      <c r="BR231" s="88"/>
      <c r="BS231" s="88"/>
      <c r="CA231" s="1" t="s">
        <v>44</v>
      </c>
    </row>
    <row r="232" spans="1:79" s="25" customFormat="1" ht="51" customHeight="1" x14ac:dyDescent="0.2">
      <c r="A232" s="98">
        <v>1</v>
      </c>
      <c r="B232" s="98"/>
      <c r="C232" s="98"/>
      <c r="D232" s="98"/>
      <c r="E232" s="98"/>
      <c r="F232" s="98"/>
      <c r="G232" s="30" t="s">
        <v>361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2"/>
      <c r="T232" s="133" t="s">
        <v>336</v>
      </c>
      <c r="U232" s="31"/>
      <c r="V232" s="31"/>
      <c r="W232" s="31"/>
      <c r="X232" s="31"/>
      <c r="Y232" s="31"/>
      <c r="Z232" s="32"/>
      <c r="AA232" s="38">
        <v>0</v>
      </c>
      <c r="AB232" s="38"/>
      <c r="AC232" s="38"/>
      <c r="AD232" s="38"/>
      <c r="AE232" s="38"/>
      <c r="AF232" s="38">
        <v>0</v>
      </c>
      <c r="AG232" s="38"/>
      <c r="AH232" s="38"/>
      <c r="AI232" s="38"/>
      <c r="AJ232" s="38"/>
      <c r="AK232" s="38">
        <f>IF(ISNUMBER(AA232),AA232,0)+IF(ISNUMBER(AF232),AF232,0)</f>
        <v>0</v>
      </c>
      <c r="AL232" s="38"/>
      <c r="AM232" s="38"/>
      <c r="AN232" s="38"/>
      <c r="AO232" s="38"/>
      <c r="AP232" s="38">
        <v>168900</v>
      </c>
      <c r="AQ232" s="38"/>
      <c r="AR232" s="38"/>
      <c r="AS232" s="38"/>
      <c r="AT232" s="38"/>
      <c r="AU232" s="38">
        <v>0</v>
      </c>
      <c r="AV232" s="38"/>
      <c r="AW232" s="38"/>
      <c r="AX232" s="38"/>
      <c r="AY232" s="38"/>
      <c r="AZ232" s="38">
        <f>IF(ISNUMBER(AP232),AP232,0)+IF(ISNUMBER(AU232),AU232,0)</f>
        <v>168900</v>
      </c>
      <c r="BA232" s="38"/>
      <c r="BB232" s="38"/>
      <c r="BC232" s="38"/>
      <c r="BD232" s="38"/>
      <c r="BE232" s="38">
        <v>168900</v>
      </c>
      <c r="BF232" s="38"/>
      <c r="BG232" s="38"/>
      <c r="BH232" s="38"/>
      <c r="BI232" s="38"/>
      <c r="BJ232" s="38">
        <v>0</v>
      </c>
      <c r="BK232" s="38"/>
      <c r="BL232" s="38"/>
      <c r="BM232" s="38"/>
      <c r="BN232" s="38"/>
      <c r="BO232" s="38">
        <f>IF(ISNUMBER(BE232),BE232,0)+IF(ISNUMBER(BJ232),BJ232,0)</f>
        <v>168900</v>
      </c>
      <c r="BP232" s="38"/>
      <c r="BQ232" s="38"/>
      <c r="BR232" s="38"/>
      <c r="BS232" s="38"/>
      <c r="CA232" s="25" t="s">
        <v>45</v>
      </c>
    </row>
    <row r="233" spans="1:79" s="6" customFormat="1" ht="12.75" customHeight="1" x14ac:dyDescent="0.2">
      <c r="A233" s="44"/>
      <c r="B233" s="44"/>
      <c r="C233" s="44"/>
      <c r="D233" s="44"/>
      <c r="E233" s="44"/>
      <c r="F233" s="44"/>
      <c r="G233" s="35" t="s">
        <v>147</v>
      </c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7"/>
      <c r="T233" s="132"/>
      <c r="U233" s="36"/>
      <c r="V233" s="36"/>
      <c r="W233" s="36"/>
      <c r="X233" s="36"/>
      <c r="Y233" s="36"/>
      <c r="Z233" s="37"/>
      <c r="AA233" s="39">
        <v>0</v>
      </c>
      <c r="AB233" s="39"/>
      <c r="AC233" s="39"/>
      <c r="AD233" s="39"/>
      <c r="AE233" s="39"/>
      <c r="AF233" s="39">
        <v>0</v>
      </c>
      <c r="AG233" s="39"/>
      <c r="AH233" s="39"/>
      <c r="AI233" s="39"/>
      <c r="AJ233" s="39"/>
      <c r="AK233" s="39">
        <f>IF(ISNUMBER(AA233),AA233,0)+IF(ISNUMBER(AF233),AF233,0)</f>
        <v>0</v>
      </c>
      <c r="AL233" s="39"/>
      <c r="AM233" s="39"/>
      <c r="AN233" s="39"/>
      <c r="AO233" s="39"/>
      <c r="AP233" s="39">
        <v>168900</v>
      </c>
      <c r="AQ233" s="39"/>
      <c r="AR233" s="39"/>
      <c r="AS233" s="39"/>
      <c r="AT233" s="39"/>
      <c r="AU233" s="39">
        <v>0</v>
      </c>
      <c r="AV233" s="39"/>
      <c r="AW233" s="39"/>
      <c r="AX233" s="39"/>
      <c r="AY233" s="39"/>
      <c r="AZ233" s="39">
        <f>IF(ISNUMBER(AP233),AP233,0)+IF(ISNUMBER(AU233),AU233,0)</f>
        <v>168900</v>
      </c>
      <c r="BA233" s="39"/>
      <c r="BB233" s="39"/>
      <c r="BC233" s="39"/>
      <c r="BD233" s="39"/>
      <c r="BE233" s="39">
        <v>168900</v>
      </c>
      <c r="BF233" s="39"/>
      <c r="BG233" s="39"/>
      <c r="BH233" s="39"/>
      <c r="BI233" s="39"/>
      <c r="BJ233" s="39">
        <v>0</v>
      </c>
      <c r="BK233" s="39"/>
      <c r="BL233" s="39"/>
      <c r="BM233" s="39"/>
      <c r="BN233" s="39"/>
      <c r="BO233" s="39">
        <f>IF(ISNUMBER(BE233),BE233,0)+IF(ISNUMBER(BJ233),BJ233,0)</f>
        <v>168900</v>
      </c>
      <c r="BP233" s="39"/>
      <c r="BQ233" s="39"/>
      <c r="BR233" s="39"/>
      <c r="BS233" s="39"/>
    </row>
    <row r="235" spans="1:79" ht="13.5" customHeight="1" x14ac:dyDescent="0.2">
      <c r="A235" s="65" t="s">
        <v>263</v>
      </c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</row>
    <row r="236" spans="1:79" ht="15" customHeight="1" x14ac:dyDescent="0.2">
      <c r="A236" s="80" t="s">
        <v>230</v>
      </c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</row>
    <row r="237" spans="1:79" ht="15" customHeight="1" x14ac:dyDescent="0.2">
      <c r="A237" s="41" t="s">
        <v>6</v>
      </c>
      <c r="B237" s="41"/>
      <c r="C237" s="41"/>
      <c r="D237" s="41"/>
      <c r="E237" s="41"/>
      <c r="F237" s="41"/>
      <c r="G237" s="41" t="s">
        <v>126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 t="s">
        <v>13</v>
      </c>
      <c r="U237" s="41"/>
      <c r="V237" s="41"/>
      <c r="W237" s="41"/>
      <c r="X237" s="41"/>
      <c r="Y237" s="41"/>
      <c r="Z237" s="41"/>
      <c r="AA237" s="77" t="s">
        <v>252</v>
      </c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1"/>
      <c r="AP237" s="77" t="s">
        <v>257</v>
      </c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9"/>
    </row>
    <row r="238" spans="1:79" ht="32.1" customHeight="1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 t="s">
        <v>4</v>
      </c>
      <c r="AB238" s="41"/>
      <c r="AC238" s="41"/>
      <c r="AD238" s="41"/>
      <c r="AE238" s="41"/>
      <c r="AF238" s="41" t="s">
        <v>3</v>
      </c>
      <c r="AG238" s="41"/>
      <c r="AH238" s="41"/>
      <c r="AI238" s="41"/>
      <c r="AJ238" s="41"/>
      <c r="AK238" s="41" t="s">
        <v>89</v>
      </c>
      <c r="AL238" s="41"/>
      <c r="AM238" s="41"/>
      <c r="AN238" s="41"/>
      <c r="AO238" s="41"/>
      <c r="AP238" s="41" t="s">
        <v>4</v>
      </c>
      <c r="AQ238" s="41"/>
      <c r="AR238" s="41"/>
      <c r="AS238" s="41"/>
      <c r="AT238" s="41"/>
      <c r="AU238" s="41" t="s">
        <v>3</v>
      </c>
      <c r="AV238" s="41"/>
      <c r="AW238" s="41"/>
      <c r="AX238" s="41"/>
      <c r="AY238" s="41"/>
      <c r="AZ238" s="41" t="s">
        <v>96</v>
      </c>
      <c r="BA238" s="41"/>
      <c r="BB238" s="41"/>
      <c r="BC238" s="41"/>
      <c r="BD238" s="41"/>
    </row>
    <row r="239" spans="1:79" ht="15" customHeight="1" x14ac:dyDescent="0.2">
      <c r="A239" s="41">
        <v>1</v>
      </c>
      <c r="B239" s="41"/>
      <c r="C239" s="41"/>
      <c r="D239" s="41"/>
      <c r="E239" s="41"/>
      <c r="F239" s="41"/>
      <c r="G239" s="41">
        <v>2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>
        <v>3</v>
      </c>
      <c r="U239" s="41"/>
      <c r="V239" s="41"/>
      <c r="W239" s="41"/>
      <c r="X239" s="41"/>
      <c r="Y239" s="41"/>
      <c r="Z239" s="41"/>
      <c r="AA239" s="41">
        <v>4</v>
      </c>
      <c r="AB239" s="41"/>
      <c r="AC239" s="41"/>
      <c r="AD239" s="41"/>
      <c r="AE239" s="41"/>
      <c r="AF239" s="41">
        <v>5</v>
      </c>
      <c r="AG239" s="41"/>
      <c r="AH239" s="41"/>
      <c r="AI239" s="41"/>
      <c r="AJ239" s="41"/>
      <c r="AK239" s="41">
        <v>6</v>
      </c>
      <c r="AL239" s="41"/>
      <c r="AM239" s="41"/>
      <c r="AN239" s="41"/>
      <c r="AO239" s="41"/>
      <c r="AP239" s="41">
        <v>7</v>
      </c>
      <c r="AQ239" s="41"/>
      <c r="AR239" s="41"/>
      <c r="AS239" s="41"/>
      <c r="AT239" s="41"/>
      <c r="AU239" s="41">
        <v>8</v>
      </c>
      <c r="AV239" s="41"/>
      <c r="AW239" s="41"/>
      <c r="AX239" s="41"/>
      <c r="AY239" s="41"/>
      <c r="AZ239" s="41">
        <v>9</v>
      </c>
      <c r="BA239" s="41"/>
      <c r="BB239" s="41"/>
      <c r="BC239" s="41"/>
      <c r="BD239" s="41"/>
    </row>
    <row r="240" spans="1:79" s="1" customFormat="1" ht="12" hidden="1" customHeight="1" x14ac:dyDescent="0.2">
      <c r="A240" s="68" t="s">
        <v>69</v>
      </c>
      <c r="B240" s="68"/>
      <c r="C240" s="68"/>
      <c r="D240" s="68"/>
      <c r="E240" s="68"/>
      <c r="F240" s="68"/>
      <c r="G240" s="67" t="s">
        <v>57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 t="s">
        <v>79</v>
      </c>
      <c r="U240" s="67"/>
      <c r="V240" s="67"/>
      <c r="W240" s="67"/>
      <c r="X240" s="67"/>
      <c r="Y240" s="67"/>
      <c r="Z240" s="67"/>
      <c r="AA240" s="66" t="s">
        <v>60</v>
      </c>
      <c r="AB240" s="66"/>
      <c r="AC240" s="66"/>
      <c r="AD240" s="66"/>
      <c r="AE240" s="66"/>
      <c r="AF240" s="66" t="s">
        <v>61</v>
      </c>
      <c r="AG240" s="66"/>
      <c r="AH240" s="66"/>
      <c r="AI240" s="66"/>
      <c r="AJ240" s="66"/>
      <c r="AK240" s="88" t="s">
        <v>122</v>
      </c>
      <c r="AL240" s="88"/>
      <c r="AM240" s="88"/>
      <c r="AN240" s="88"/>
      <c r="AO240" s="88"/>
      <c r="AP240" s="66" t="s">
        <v>62</v>
      </c>
      <c r="AQ240" s="66"/>
      <c r="AR240" s="66"/>
      <c r="AS240" s="66"/>
      <c r="AT240" s="66"/>
      <c r="AU240" s="66" t="s">
        <v>63</v>
      </c>
      <c r="AV240" s="66"/>
      <c r="AW240" s="66"/>
      <c r="AX240" s="66"/>
      <c r="AY240" s="66"/>
      <c r="AZ240" s="88" t="s">
        <v>122</v>
      </c>
      <c r="BA240" s="88"/>
      <c r="BB240" s="88"/>
      <c r="BC240" s="88"/>
      <c r="BD240" s="88"/>
      <c r="CA240" s="1" t="s">
        <v>46</v>
      </c>
    </row>
    <row r="241" spans="1:79" s="25" customFormat="1" ht="51" customHeight="1" x14ac:dyDescent="0.2">
      <c r="A241" s="98">
        <v>1</v>
      </c>
      <c r="B241" s="98"/>
      <c r="C241" s="98"/>
      <c r="D241" s="98"/>
      <c r="E241" s="98"/>
      <c r="F241" s="98"/>
      <c r="G241" s="30" t="s">
        <v>361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2"/>
      <c r="T241" s="133" t="s">
        <v>336</v>
      </c>
      <c r="U241" s="31"/>
      <c r="V241" s="31"/>
      <c r="W241" s="31"/>
      <c r="X241" s="31"/>
      <c r="Y241" s="31"/>
      <c r="Z241" s="32"/>
      <c r="AA241" s="38">
        <v>0</v>
      </c>
      <c r="AB241" s="38"/>
      <c r="AC241" s="38"/>
      <c r="AD241" s="38"/>
      <c r="AE241" s="38"/>
      <c r="AF241" s="38">
        <v>0</v>
      </c>
      <c r="AG241" s="38"/>
      <c r="AH241" s="38"/>
      <c r="AI241" s="38"/>
      <c r="AJ241" s="38"/>
      <c r="AK241" s="38">
        <f>IF(ISNUMBER(AA241),AA241,0)+IF(ISNUMBER(AF241),AF241,0)</f>
        <v>0</v>
      </c>
      <c r="AL241" s="38"/>
      <c r="AM241" s="38"/>
      <c r="AN241" s="38"/>
      <c r="AO241" s="38"/>
      <c r="AP241" s="38">
        <v>0</v>
      </c>
      <c r="AQ241" s="38"/>
      <c r="AR241" s="38"/>
      <c r="AS241" s="38"/>
      <c r="AT241" s="38"/>
      <c r="AU241" s="38">
        <v>0</v>
      </c>
      <c r="AV241" s="38"/>
      <c r="AW241" s="38"/>
      <c r="AX241" s="38"/>
      <c r="AY241" s="38"/>
      <c r="AZ241" s="38">
        <f>IF(ISNUMBER(AP241),AP241,0)+IF(ISNUMBER(AU241),AU241,0)</f>
        <v>0</v>
      </c>
      <c r="BA241" s="38"/>
      <c r="BB241" s="38"/>
      <c r="BC241" s="38"/>
      <c r="BD241" s="38"/>
      <c r="CA241" s="25" t="s">
        <v>47</v>
      </c>
    </row>
    <row r="242" spans="1:79" s="6" customFormat="1" x14ac:dyDescent="0.2">
      <c r="A242" s="44"/>
      <c r="B242" s="44"/>
      <c r="C242" s="44"/>
      <c r="D242" s="44"/>
      <c r="E242" s="44"/>
      <c r="F242" s="44"/>
      <c r="G242" s="35" t="s">
        <v>147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7"/>
      <c r="T242" s="132"/>
      <c r="U242" s="36"/>
      <c r="V242" s="36"/>
      <c r="W242" s="36"/>
      <c r="X242" s="36"/>
      <c r="Y242" s="36"/>
      <c r="Z242" s="37"/>
      <c r="AA242" s="39">
        <v>0</v>
      </c>
      <c r="AB242" s="39"/>
      <c r="AC242" s="39"/>
      <c r="AD242" s="39"/>
      <c r="AE242" s="39"/>
      <c r="AF242" s="39">
        <v>0</v>
      </c>
      <c r="AG242" s="39"/>
      <c r="AH242" s="39"/>
      <c r="AI242" s="39"/>
      <c r="AJ242" s="39"/>
      <c r="AK242" s="39">
        <f>IF(ISNUMBER(AA242),AA242,0)+IF(ISNUMBER(AF242),AF242,0)</f>
        <v>0</v>
      </c>
      <c r="AL242" s="39"/>
      <c r="AM242" s="39"/>
      <c r="AN242" s="39"/>
      <c r="AO242" s="39"/>
      <c r="AP242" s="39">
        <v>0</v>
      </c>
      <c r="AQ242" s="39"/>
      <c r="AR242" s="39"/>
      <c r="AS242" s="39"/>
      <c r="AT242" s="39"/>
      <c r="AU242" s="39">
        <v>0</v>
      </c>
      <c r="AV242" s="39"/>
      <c r="AW242" s="39"/>
      <c r="AX242" s="39"/>
      <c r="AY242" s="39"/>
      <c r="AZ242" s="39">
        <f>IF(ISNUMBER(AP242),AP242,0)+IF(ISNUMBER(AU242),AU242,0)</f>
        <v>0</v>
      </c>
      <c r="BA242" s="39"/>
      <c r="BB242" s="39"/>
      <c r="BC242" s="39"/>
      <c r="BD242" s="39"/>
    </row>
    <row r="245" spans="1:79" ht="14.25" customHeight="1" x14ac:dyDescent="0.2">
      <c r="A245" s="65" t="s">
        <v>264</v>
      </c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</row>
    <row r="246" spans="1:79" ht="15" customHeight="1" x14ac:dyDescent="0.2">
      <c r="A246" s="80" t="s">
        <v>230</v>
      </c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</row>
    <row r="247" spans="1:79" ht="23.1" customHeight="1" x14ac:dyDescent="0.2">
      <c r="A247" s="41" t="s">
        <v>128</v>
      </c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82" t="s">
        <v>129</v>
      </c>
      <c r="O247" s="83"/>
      <c r="P247" s="83"/>
      <c r="Q247" s="83"/>
      <c r="R247" s="83"/>
      <c r="S247" s="83"/>
      <c r="T247" s="83"/>
      <c r="U247" s="84"/>
      <c r="V247" s="82" t="s">
        <v>130</v>
      </c>
      <c r="W247" s="83"/>
      <c r="X247" s="83"/>
      <c r="Y247" s="83"/>
      <c r="Z247" s="84"/>
      <c r="AA247" s="41" t="s">
        <v>231</v>
      </c>
      <c r="AB247" s="41"/>
      <c r="AC247" s="41"/>
      <c r="AD247" s="41"/>
      <c r="AE247" s="41"/>
      <c r="AF247" s="41"/>
      <c r="AG247" s="41"/>
      <c r="AH247" s="41"/>
      <c r="AI247" s="41"/>
      <c r="AJ247" s="41" t="s">
        <v>234</v>
      </c>
      <c r="AK247" s="41"/>
      <c r="AL247" s="41"/>
      <c r="AM247" s="41"/>
      <c r="AN247" s="41"/>
      <c r="AO247" s="41"/>
      <c r="AP247" s="41"/>
      <c r="AQ247" s="41"/>
      <c r="AR247" s="41"/>
      <c r="AS247" s="41" t="s">
        <v>241</v>
      </c>
      <c r="AT247" s="41"/>
      <c r="AU247" s="41"/>
      <c r="AV247" s="41"/>
      <c r="AW247" s="41"/>
      <c r="AX247" s="41"/>
      <c r="AY247" s="41"/>
      <c r="AZ247" s="41"/>
      <c r="BA247" s="41"/>
      <c r="BB247" s="41" t="s">
        <v>252</v>
      </c>
      <c r="BC247" s="41"/>
      <c r="BD247" s="41"/>
      <c r="BE247" s="41"/>
      <c r="BF247" s="41"/>
      <c r="BG247" s="41"/>
      <c r="BH247" s="41"/>
      <c r="BI247" s="41"/>
      <c r="BJ247" s="41"/>
      <c r="BK247" s="41" t="s">
        <v>257</v>
      </c>
      <c r="BL247" s="41"/>
      <c r="BM247" s="41"/>
      <c r="BN247" s="41"/>
      <c r="BO247" s="41"/>
      <c r="BP247" s="41"/>
      <c r="BQ247" s="41"/>
      <c r="BR247" s="41"/>
      <c r="BS247" s="41"/>
    </row>
    <row r="248" spans="1:79" ht="95.25" customHeight="1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85"/>
      <c r="O248" s="86"/>
      <c r="P248" s="86"/>
      <c r="Q248" s="86"/>
      <c r="R248" s="86"/>
      <c r="S248" s="86"/>
      <c r="T248" s="86"/>
      <c r="U248" s="87"/>
      <c r="V248" s="85"/>
      <c r="W248" s="86"/>
      <c r="X248" s="86"/>
      <c r="Y248" s="86"/>
      <c r="Z248" s="87"/>
      <c r="AA248" s="70" t="s">
        <v>133</v>
      </c>
      <c r="AB248" s="70"/>
      <c r="AC248" s="70"/>
      <c r="AD248" s="70"/>
      <c r="AE248" s="70"/>
      <c r="AF248" s="70" t="s">
        <v>134</v>
      </c>
      <c r="AG248" s="70"/>
      <c r="AH248" s="70"/>
      <c r="AI248" s="70"/>
      <c r="AJ248" s="70" t="s">
        <v>133</v>
      </c>
      <c r="AK248" s="70"/>
      <c r="AL248" s="70"/>
      <c r="AM248" s="70"/>
      <c r="AN248" s="70"/>
      <c r="AO248" s="70" t="s">
        <v>134</v>
      </c>
      <c r="AP248" s="70"/>
      <c r="AQ248" s="70"/>
      <c r="AR248" s="70"/>
      <c r="AS248" s="70" t="s">
        <v>133</v>
      </c>
      <c r="AT248" s="70"/>
      <c r="AU248" s="70"/>
      <c r="AV248" s="70"/>
      <c r="AW248" s="70"/>
      <c r="AX248" s="70" t="s">
        <v>134</v>
      </c>
      <c r="AY248" s="70"/>
      <c r="AZ248" s="70"/>
      <c r="BA248" s="70"/>
      <c r="BB248" s="70" t="s">
        <v>133</v>
      </c>
      <c r="BC248" s="70"/>
      <c r="BD248" s="70"/>
      <c r="BE248" s="70"/>
      <c r="BF248" s="70"/>
      <c r="BG248" s="70" t="s">
        <v>134</v>
      </c>
      <c r="BH248" s="70"/>
      <c r="BI248" s="70"/>
      <c r="BJ248" s="70"/>
      <c r="BK248" s="70" t="s">
        <v>133</v>
      </c>
      <c r="BL248" s="70"/>
      <c r="BM248" s="70"/>
      <c r="BN248" s="70"/>
      <c r="BO248" s="70"/>
      <c r="BP248" s="70" t="s">
        <v>134</v>
      </c>
      <c r="BQ248" s="70"/>
      <c r="BR248" s="70"/>
      <c r="BS248" s="70"/>
    </row>
    <row r="249" spans="1:79" ht="15" customHeight="1" x14ac:dyDescent="0.2">
      <c r="A249" s="41">
        <v>1</v>
      </c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77">
        <v>2</v>
      </c>
      <c r="O249" s="78"/>
      <c r="P249" s="78"/>
      <c r="Q249" s="78"/>
      <c r="R249" s="78"/>
      <c r="S249" s="78"/>
      <c r="T249" s="78"/>
      <c r="U249" s="79"/>
      <c r="V249" s="41">
        <v>3</v>
      </c>
      <c r="W249" s="41"/>
      <c r="X249" s="41"/>
      <c r="Y249" s="41"/>
      <c r="Z249" s="41"/>
      <c r="AA249" s="41">
        <v>4</v>
      </c>
      <c r="AB249" s="41"/>
      <c r="AC249" s="41"/>
      <c r="AD249" s="41"/>
      <c r="AE249" s="41"/>
      <c r="AF249" s="41">
        <v>5</v>
      </c>
      <c r="AG249" s="41"/>
      <c r="AH249" s="41"/>
      <c r="AI249" s="41"/>
      <c r="AJ249" s="41">
        <v>6</v>
      </c>
      <c r="AK249" s="41"/>
      <c r="AL249" s="41"/>
      <c r="AM249" s="41"/>
      <c r="AN249" s="41"/>
      <c r="AO249" s="41">
        <v>7</v>
      </c>
      <c r="AP249" s="41"/>
      <c r="AQ249" s="41"/>
      <c r="AR249" s="41"/>
      <c r="AS249" s="41">
        <v>8</v>
      </c>
      <c r="AT249" s="41"/>
      <c r="AU249" s="41"/>
      <c r="AV249" s="41"/>
      <c r="AW249" s="41"/>
      <c r="AX249" s="41">
        <v>9</v>
      </c>
      <c r="AY249" s="41"/>
      <c r="AZ249" s="41"/>
      <c r="BA249" s="41"/>
      <c r="BB249" s="41">
        <v>10</v>
      </c>
      <c r="BC249" s="41"/>
      <c r="BD249" s="41"/>
      <c r="BE249" s="41"/>
      <c r="BF249" s="41"/>
      <c r="BG249" s="41">
        <v>11</v>
      </c>
      <c r="BH249" s="41"/>
      <c r="BI249" s="41"/>
      <c r="BJ249" s="41"/>
      <c r="BK249" s="41">
        <v>12</v>
      </c>
      <c r="BL249" s="41"/>
      <c r="BM249" s="41"/>
      <c r="BN249" s="41"/>
      <c r="BO249" s="41"/>
      <c r="BP249" s="41">
        <v>13</v>
      </c>
      <c r="BQ249" s="41"/>
      <c r="BR249" s="41"/>
      <c r="BS249" s="41"/>
    </row>
    <row r="250" spans="1:79" s="1" customFormat="1" ht="12" hidden="1" customHeight="1" x14ac:dyDescent="0.2">
      <c r="A250" s="67" t="s">
        <v>146</v>
      </c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8" t="s">
        <v>131</v>
      </c>
      <c r="O250" s="68"/>
      <c r="P250" s="68"/>
      <c r="Q250" s="68"/>
      <c r="R250" s="68"/>
      <c r="S250" s="68"/>
      <c r="T250" s="68"/>
      <c r="U250" s="68"/>
      <c r="V250" s="68" t="s">
        <v>132</v>
      </c>
      <c r="W250" s="68"/>
      <c r="X250" s="68"/>
      <c r="Y250" s="68"/>
      <c r="Z250" s="68"/>
      <c r="AA250" s="66" t="s">
        <v>65</v>
      </c>
      <c r="AB250" s="66"/>
      <c r="AC250" s="66"/>
      <c r="AD250" s="66"/>
      <c r="AE250" s="66"/>
      <c r="AF250" s="66" t="s">
        <v>66</v>
      </c>
      <c r="AG250" s="66"/>
      <c r="AH250" s="66"/>
      <c r="AI250" s="66"/>
      <c r="AJ250" s="66" t="s">
        <v>67</v>
      </c>
      <c r="AK250" s="66"/>
      <c r="AL250" s="66"/>
      <c r="AM250" s="66"/>
      <c r="AN250" s="66"/>
      <c r="AO250" s="66" t="s">
        <v>68</v>
      </c>
      <c r="AP250" s="66"/>
      <c r="AQ250" s="66"/>
      <c r="AR250" s="66"/>
      <c r="AS250" s="66" t="s">
        <v>58</v>
      </c>
      <c r="AT250" s="66"/>
      <c r="AU250" s="66"/>
      <c r="AV250" s="66"/>
      <c r="AW250" s="66"/>
      <c r="AX250" s="66" t="s">
        <v>59</v>
      </c>
      <c r="AY250" s="66"/>
      <c r="AZ250" s="66"/>
      <c r="BA250" s="66"/>
      <c r="BB250" s="66" t="s">
        <v>60</v>
      </c>
      <c r="BC250" s="66"/>
      <c r="BD250" s="66"/>
      <c r="BE250" s="66"/>
      <c r="BF250" s="66"/>
      <c r="BG250" s="66" t="s">
        <v>61</v>
      </c>
      <c r="BH250" s="66"/>
      <c r="BI250" s="66"/>
      <c r="BJ250" s="66"/>
      <c r="BK250" s="66" t="s">
        <v>62</v>
      </c>
      <c r="BL250" s="66"/>
      <c r="BM250" s="66"/>
      <c r="BN250" s="66"/>
      <c r="BO250" s="66"/>
      <c r="BP250" s="66" t="s">
        <v>63</v>
      </c>
      <c r="BQ250" s="66"/>
      <c r="BR250" s="66"/>
      <c r="BS250" s="66"/>
      <c r="CA250" s="1" t="s">
        <v>48</v>
      </c>
    </row>
    <row r="251" spans="1:79" s="6" customFormat="1" ht="12.75" customHeight="1" x14ac:dyDescent="0.2">
      <c r="A251" s="64" t="s">
        <v>147</v>
      </c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33"/>
      <c r="O251" s="34"/>
      <c r="P251" s="34"/>
      <c r="Q251" s="34"/>
      <c r="R251" s="34"/>
      <c r="S251" s="34"/>
      <c r="T251" s="34"/>
      <c r="U251" s="53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2"/>
      <c r="BQ251" s="73"/>
      <c r="BR251" s="73"/>
      <c r="BS251" s="74"/>
      <c r="CA251" s="6" t="s">
        <v>49</v>
      </c>
    </row>
    <row r="254" spans="1:79" ht="35.25" customHeight="1" x14ac:dyDescent="0.2">
      <c r="A254" s="65" t="s">
        <v>265</v>
      </c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</row>
    <row r="255" spans="1:79" ht="60" customHeight="1" x14ac:dyDescent="0.2">
      <c r="A255" s="61" t="s">
        <v>365</v>
      </c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</row>
    <row r="256" spans="1:79" ht="1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8" spans="1:79" ht="28.5" customHeight="1" x14ac:dyDescent="0.2">
      <c r="A258" s="75" t="s">
        <v>248</v>
      </c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</row>
    <row r="259" spans="1:79" ht="14.25" customHeight="1" x14ac:dyDescent="0.2">
      <c r="A259" s="65" t="s">
        <v>232</v>
      </c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</row>
    <row r="260" spans="1:79" ht="15" customHeight="1" x14ac:dyDescent="0.2">
      <c r="A260" s="69" t="s">
        <v>230</v>
      </c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</row>
    <row r="261" spans="1:79" ht="42.95" customHeight="1" x14ac:dyDescent="0.2">
      <c r="A261" s="70" t="s">
        <v>135</v>
      </c>
      <c r="B261" s="70"/>
      <c r="C261" s="70"/>
      <c r="D261" s="70"/>
      <c r="E261" s="70"/>
      <c r="F261" s="70"/>
      <c r="G261" s="41" t="s">
        <v>19</v>
      </c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 t="s">
        <v>15</v>
      </c>
      <c r="U261" s="41"/>
      <c r="V261" s="41"/>
      <c r="W261" s="41"/>
      <c r="X261" s="41"/>
      <c r="Y261" s="41"/>
      <c r="Z261" s="41" t="s">
        <v>14</v>
      </c>
      <c r="AA261" s="41"/>
      <c r="AB261" s="41"/>
      <c r="AC261" s="41"/>
      <c r="AD261" s="41"/>
      <c r="AE261" s="41" t="s">
        <v>136</v>
      </c>
      <c r="AF261" s="41"/>
      <c r="AG261" s="41"/>
      <c r="AH261" s="41"/>
      <c r="AI261" s="41"/>
      <c r="AJ261" s="41"/>
      <c r="AK261" s="41" t="s">
        <v>137</v>
      </c>
      <c r="AL261" s="41"/>
      <c r="AM261" s="41"/>
      <c r="AN261" s="41"/>
      <c r="AO261" s="41"/>
      <c r="AP261" s="41"/>
      <c r="AQ261" s="41" t="s">
        <v>138</v>
      </c>
      <c r="AR261" s="41"/>
      <c r="AS261" s="41"/>
      <c r="AT261" s="41"/>
      <c r="AU261" s="41"/>
      <c r="AV261" s="41"/>
      <c r="AW261" s="41" t="s">
        <v>98</v>
      </c>
      <c r="AX261" s="41"/>
      <c r="AY261" s="41"/>
      <c r="AZ261" s="41"/>
      <c r="BA261" s="41"/>
      <c r="BB261" s="41"/>
      <c r="BC261" s="41"/>
      <c r="BD261" s="41"/>
      <c r="BE261" s="41"/>
      <c r="BF261" s="41"/>
      <c r="BG261" s="41" t="s">
        <v>139</v>
      </c>
      <c r="BH261" s="41"/>
      <c r="BI261" s="41"/>
      <c r="BJ261" s="41"/>
      <c r="BK261" s="41"/>
      <c r="BL261" s="41"/>
    </row>
    <row r="262" spans="1:79" ht="39.950000000000003" customHeight="1" x14ac:dyDescent="0.2">
      <c r="A262" s="70"/>
      <c r="B262" s="70"/>
      <c r="C262" s="70"/>
      <c r="D262" s="70"/>
      <c r="E262" s="70"/>
      <c r="F262" s="70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 t="s">
        <v>17</v>
      </c>
      <c r="AX262" s="41"/>
      <c r="AY262" s="41"/>
      <c r="AZ262" s="41"/>
      <c r="BA262" s="41"/>
      <c r="BB262" s="41" t="s">
        <v>16</v>
      </c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</row>
    <row r="263" spans="1:79" ht="15" customHeight="1" x14ac:dyDescent="0.2">
      <c r="A263" s="41">
        <v>1</v>
      </c>
      <c r="B263" s="41"/>
      <c r="C263" s="41"/>
      <c r="D263" s="41"/>
      <c r="E263" s="41"/>
      <c r="F263" s="41"/>
      <c r="G263" s="41">
        <v>2</v>
      </c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>
        <v>3</v>
      </c>
      <c r="U263" s="41"/>
      <c r="V263" s="41"/>
      <c r="W263" s="41"/>
      <c r="X263" s="41"/>
      <c r="Y263" s="41"/>
      <c r="Z263" s="41">
        <v>4</v>
      </c>
      <c r="AA263" s="41"/>
      <c r="AB263" s="41"/>
      <c r="AC263" s="41"/>
      <c r="AD263" s="41"/>
      <c r="AE263" s="41">
        <v>5</v>
      </c>
      <c r="AF263" s="41"/>
      <c r="AG263" s="41"/>
      <c r="AH263" s="41"/>
      <c r="AI263" s="41"/>
      <c r="AJ263" s="41"/>
      <c r="AK263" s="41">
        <v>6</v>
      </c>
      <c r="AL263" s="41"/>
      <c r="AM263" s="41"/>
      <c r="AN263" s="41"/>
      <c r="AO263" s="41"/>
      <c r="AP263" s="41"/>
      <c r="AQ263" s="41">
        <v>7</v>
      </c>
      <c r="AR263" s="41"/>
      <c r="AS263" s="41"/>
      <c r="AT263" s="41"/>
      <c r="AU263" s="41"/>
      <c r="AV263" s="41"/>
      <c r="AW263" s="41">
        <v>8</v>
      </c>
      <c r="AX263" s="41"/>
      <c r="AY263" s="41"/>
      <c r="AZ263" s="41"/>
      <c r="BA263" s="41"/>
      <c r="BB263" s="41">
        <v>9</v>
      </c>
      <c r="BC263" s="41"/>
      <c r="BD263" s="41"/>
      <c r="BE263" s="41"/>
      <c r="BF263" s="41"/>
      <c r="BG263" s="41">
        <v>10</v>
      </c>
      <c r="BH263" s="41"/>
      <c r="BI263" s="41"/>
      <c r="BJ263" s="41"/>
      <c r="BK263" s="41"/>
      <c r="BL263" s="41"/>
    </row>
    <row r="264" spans="1:79" s="1" customFormat="1" ht="12" hidden="1" customHeight="1" x14ac:dyDescent="0.2">
      <c r="A264" s="68" t="s">
        <v>64</v>
      </c>
      <c r="B264" s="68"/>
      <c r="C264" s="68"/>
      <c r="D264" s="68"/>
      <c r="E264" s="68"/>
      <c r="F264" s="68"/>
      <c r="G264" s="67" t="s">
        <v>57</v>
      </c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6" t="s">
        <v>80</v>
      </c>
      <c r="U264" s="66"/>
      <c r="V264" s="66"/>
      <c r="W264" s="66"/>
      <c r="X264" s="66"/>
      <c r="Y264" s="66"/>
      <c r="Z264" s="66" t="s">
        <v>81</v>
      </c>
      <c r="AA264" s="66"/>
      <c r="AB264" s="66"/>
      <c r="AC264" s="66"/>
      <c r="AD264" s="66"/>
      <c r="AE264" s="66" t="s">
        <v>82</v>
      </c>
      <c r="AF264" s="66"/>
      <c r="AG264" s="66"/>
      <c r="AH264" s="66"/>
      <c r="AI264" s="66"/>
      <c r="AJ264" s="66"/>
      <c r="AK264" s="66" t="s">
        <v>83</v>
      </c>
      <c r="AL264" s="66"/>
      <c r="AM264" s="66"/>
      <c r="AN264" s="66"/>
      <c r="AO264" s="66"/>
      <c r="AP264" s="66"/>
      <c r="AQ264" s="71" t="s">
        <v>99</v>
      </c>
      <c r="AR264" s="66"/>
      <c r="AS264" s="66"/>
      <c r="AT264" s="66"/>
      <c r="AU264" s="66"/>
      <c r="AV264" s="66"/>
      <c r="AW264" s="66" t="s">
        <v>84</v>
      </c>
      <c r="AX264" s="66"/>
      <c r="AY264" s="66"/>
      <c r="AZ264" s="66"/>
      <c r="BA264" s="66"/>
      <c r="BB264" s="66" t="s">
        <v>85</v>
      </c>
      <c r="BC264" s="66"/>
      <c r="BD264" s="66"/>
      <c r="BE264" s="66"/>
      <c r="BF264" s="66"/>
      <c r="BG264" s="71" t="s">
        <v>100</v>
      </c>
      <c r="BH264" s="66"/>
      <c r="BI264" s="66"/>
      <c r="BJ264" s="66"/>
      <c r="BK264" s="66"/>
      <c r="BL264" s="66"/>
      <c r="CA264" s="1" t="s">
        <v>50</v>
      </c>
    </row>
    <row r="265" spans="1:79" s="6" customFormat="1" ht="12.75" customHeight="1" x14ac:dyDescent="0.2">
      <c r="A265" s="44"/>
      <c r="B265" s="44"/>
      <c r="C265" s="44"/>
      <c r="D265" s="44"/>
      <c r="E265" s="44"/>
      <c r="F265" s="44"/>
      <c r="G265" s="64" t="s">
        <v>147</v>
      </c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>
        <f>IF(ISNUMBER(AK265),AK265,0)-IF(ISNUMBER(AE265),AE265,0)</f>
        <v>0</v>
      </c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>
        <f>IF(ISNUMBER(Z265),Z265,0)+IF(ISNUMBER(AK265),AK265,0)</f>
        <v>0</v>
      </c>
      <c r="BH265" s="39"/>
      <c r="BI265" s="39"/>
      <c r="BJ265" s="39"/>
      <c r="BK265" s="39"/>
      <c r="BL265" s="39"/>
      <c r="CA265" s="6" t="s">
        <v>51</v>
      </c>
    </row>
    <row r="267" spans="1:79" ht="14.25" customHeight="1" x14ac:dyDescent="0.2">
      <c r="A267" s="65" t="s">
        <v>249</v>
      </c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</row>
    <row r="268" spans="1:79" ht="15" customHeight="1" x14ac:dyDescent="0.2">
      <c r="A268" s="69" t="s">
        <v>230</v>
      </c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</row>
    <row r="269" spans="1:79" ht="18" customHeight="1" x14ac:dyDescent="0.2">
      <c r="A269" s="41" t="s">
        <v>135</v>
      </c>
      <c r="B269" s="41"/>
      <c r="C269" s="41"/>
      <c r="D269" s="41"/>
      <c r="E269" s="41"/>
      <c r="F269" s="41"/>
      <c r="G269" s="41" t="s">
        <v>19</v>
      </c>
      <c r="H269" s="41"/>
      <c r="I269" s="41"/>
      <c r="J269" s="41"/>
      <c r="K269" s="41"/>
      <c r="L269" s="41"/>
      <c r="M269" s="41"/>
      <c r="N269" s="41"/>
      <c r="O269" s="41"/>
      <c r="P269" s="41"/>
      <c r="Q269" s="41" t="s">
        <v>236</v>
      </c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 t="s">
        <v>246</v>
      </c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</row>
    <row r="270" spans="1:79" ht="42.95" customHeight="1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 t="s">
        <v>140</v>
      </c>
      <c r="R270" s="41"/>
      <c r="S270" s="41"/>
      <c r="T270" s="41"/>
      <c r="U270" s="41"/>
      <c r="V270" s="70" t="s">
        <v>141</v>
      </c>
      <c r="W270" s="70"/>
      <c r="X270" s="70"/>
      <c r="Y270" s="70"/>
      <c r="Z270" s="41" t="s">
        <v>142</v>
      </c>
      <c r="AA270" s="41"/>
      <c r="AB270" s="41"/>
      <c r="AC270" s="41"/>
      <c r="AD270" s="41"/>
      <c r="AE270" s="41"/>
      <c r="AF270" s="41"/>
      <c r="AG270" s="41"/>
      <c r="AH270" s="41"/>
      <c r="AI270" s="41"/>
      <c r="AJ270" s="41" t="s">
        <v>143</v>
      </c>
      <c r="AK270" s="41"/>
      <c r="AL270" s="41"/>
      <c r="AM270" s="41"/>
      <c r="AN270" s="41"/>
      <c r="AO270" s="41" t="s">
        <v>20</v>
      </c>
      <c r="AP270" s="41"/>
      <c r="AQ270" s="41"/>
      <c r="AR270" s="41"/>
      <c r="AS270" s="41"/>
      <c r="AT270" s="70" t="s">
        <v>144</v>
      </c>
      <c r="AU270" s="70"/>
      <c r="AV270" s="70"/>
      <c r="AW270" s="70"/>
      <c r="AX270" s="41" t="s">
        <v>142</v>
      </c>
      <c r="AY270" s="41"/>
      <c r="AZ270" s="41"/>
      <c r="BA270" s="41"/>
      <c r="BB270" s="41"/>
      <c r="BC270" s="41"/>
      <c r="BD270" s="41"/>
      <c r="BE270" s="41"/>
      <c r="BF270" s="41"/>
      <c r="BG270" s="41"/>
      <c r="BH270" s="41" t="s">
        <v>145</v>
      </c>
      <c r="BI270" s="41"/>
      <c r="BJ270" s="41"/>
      <c r="BK270" s="41"/>
      <c r="BL270" s="41"/>
    </row>
    <row r="271" spans="1:79" ht="63" customHeight="1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70"/>
      <c r="W271" s="70"/>
      <c r="X271" s="70"/>
      <c r="Y271" s="70"/>
      <c r="Z271" s="41" t="s">
        <v>17</v>
      </c>
      <c r="AA271" s="41"/>
      <c r="AB271" s="41"/>
      <c r="AC271" s="41"/>
      <c r="AD271" s="41"/>
      <c r="AE271" s="41" t="s">
        <v>16</v>
      </c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70"/>
      <c r="AU271" s="70"/>
      <c r="AV271" s="70"/>
      <c r="AW271" s="70"/>
      <c r="AX271" s="41" t="s">
        <v>17</v>
      </c>
      <c r="AY271" s="41"/>
      <c r="AZ271" s="41"/>
      <c r="BA271" s="41"/>
      <c r="BB271" s="41"/>
      <c r="BC271" s="41" t="s">
        <v>16</v>
      </c>
      <c r="BD271" s="41"/>
      <c r="BE271" s="41"/>
      <c r="BF271" s="41"/>
      <c r="BG271" s="41"/>
      <c r="BH271" s="41"/>
      <c r="BI271" s="41"/>
      <c r="BJ271" s="41"/>
      <c r="BK271" s="41"/>
      <c r="BL271" s="41"/>
    </row>
    <row r="272" spans="1:79" ht="15" customHeight="1" x14ac:dyDescent="0.2">
      <c r="A272" s="41">
        <v>1</v>
      </c>
      <c r="B272" s="41"/>
      <c r="C272" s="41"/>
      <c r="D272" s="41"/>
      <c r="E272" s="41"/>
      <c r="F272" s="41"/>
      <c r="G272" s="41">
        <v>2</v>
      </c>
      <c r="H272" s="41"/>
      <c r="I272" s="41"/>
      <c r="J272" s="41"/>
      <c r="K272" s="41"/>
      <c r="L272" s="41"/>
      <c r="M272" s="41"/>
      <c r="N272" s="41"/>
      <c r="O272" s="41"/>
      <c r="P272" s="41"/>
      <c r="Q272" s="41">
        <v>3</v>
      </c>
      <c r="R272" s="41"/>
      <c r="S272" s="41"/>
      <c r="T272" s="41"/>
      <c r="U272" s="41"/>
      <c r="V272" s="41">
        <v>4</v>
      </c>
      <c r="W272" s="41"/>
      <c r="X272" s="41"/>
      <c r="Y272" s="41"/>
      <c r="Z272" s="41">
        <v>5</v>
      </c>
      <c r="AA272" s="41"/>
      <c r="AB272" s="41"/>
      <c r="AC272" s="41"/>
      <c r="AD272" s="41"/>
      <c r="AE272" s="41">
        <v>6</v>
      </c>
      <c r="AF272" s="41"/>
      <c r="AG272" s="41"/>
      <c r="AH272" s="41"/>
      <c r="AI272" s="41"/>
      <c r="AJ272" s="41">
        <v>7</v>
      </c>
      <c r="AK272" s="41"/>
      <c r="AL272" s="41"/>
      <c r="AM272" s="41"/>
      <c r="AN272" s="41"/>
      <c r="AO272" s="41">
        <v>8</v>
      </c>
      <c r="AP272" s="41"/>
      <c r="AQ272" s="41"/>
      <c r="AR272" s="41"/>
      <c r="AS272" s="41"/>
      <c r="AT272" s="41">
        <v>9</v>
      </c>
      <c r="AU272" s="41"/>
      <c r="AV272" s="41"/>
      <c r="AW272" s="41"/>
      <c r="AX272" s="41">
        <v>10</v>
      </c>
      <c r="AY272" s="41"/>
      <c r="AZ272" s="41"/>
      <c r="BA272" s="41"/>
      <c r="BB272" s="41"/>
      <c r="BC272" s="41">
        <v>11</v>
      </c>
      <c r="BD272" s="41"/>
      <c r="BE272" s="41"/>
      <c r="BF272" s="41"/>
      <c r="BG272" s="41"/>
      <c r="BH272" s="41">
        <v>12</v>
      </c>
      <c r="BI272" s="41"/>
      <c r="BJ272" s="41"/>
      <c r="BK272" s="41"/>
      <c r="BL272" s="41"/>
    </row>
    <row r="273" spans="1:79" s="1" customFormat="1" ht="12" hidden="1" customHeight="1" x14ac:dyDescent="0.2">
      <c r="A273" s="68" t="s">
        <v>64</v>
      </c>
      <c r="B273" s="68"/>
      <c r="C273" s="68"/>
      <c r="D273" s="68"/>
      <c r="E273" s="68"/>
      <c r="F273" s="68"/>
      <c r="G273" s="67" t="s">
        <v>57</v>
      </c>
      <c r="H273" s="67"/>
      <c r="I273" s="67"/>
      <c r="J273" s="67"/>
      <c r="K273" s="67"/>
      <c r="L273" s="67"/>
      <c r="M273" s="67"/>
      <c r="N273" s="67"/>
      <c r="O273" s="67"/>
      <c r="P273" s="67"/>
      <c r="Q273" s="66" t="s">
        <v>80</v>
      </c>
      <c r="R273" s="66"/>
      <c r="S273" s="66"/>
      <c r="T273" s="66"/>
      <c r="U273" s="66"/>
      <c r="V273" s="66" t="s">
        <v>81</v>
      </c>
      <c r="W273" s="66"/>
      <c r="X273" s="66"/>
      <c r="Y273" s="66"/>
      <c r="Z273" s="66" t="s">
        <v>82</v>
      </c>
      <c r="AA273" s="66"/>
      <c r="AB273" s="66"/>
      <c r="AC273" s="66"/>
      <c r="AD273" s="66"/>
      <c r="AE273" s="66" t="s">
        <v>83</v>
      </c>
      <c r="AF273" s="66"/>
      <c r="AG273" s="66"/>
      <c r="AH273" s="66"/>
      <c r="AI273" s="66"/>
      <c r="AJ273" s="71" t="s">
        <v>101</v>
      </c>
      <c r="AK273" s="66"/>
      <c r="AL273" s="66"/>
      <c r="AM273" s="66"/>
      <c r="AN273" s="66"/>
      <c r="AO273" s="66" t="s">
        <v>84</v>
      </c>
      <c r="AP273" s="66"/>
      <c r="AQ273" s="66"/>
      <c r="AR273" s="66"/>
      <c r="AS273" s="66"/>
      <c r="AT273" s="71" t="s">
        <v>102</v>
      </c>
      <c r="AU273" s="66"/>
      <c r="AV273" s="66"/>
      <c r="AW273" s="66"/>
      <c r="AX273" s="66" t="s">
        <v>85</v>
      </c>
      <c r="AY273" s="66"/>
      <c r="AZ273" s="66"/>
      <c r="BA273" s="66"/>
      <c r="BB273" s="66"/>
      <c r="BC273" s="66" t="s">
        <v>86</v>
      </c>
      <c r="BD273" s="66"/>
      <c r="BE273" s="66"/>
      <c r="BF273" s="66"/>
      <c r="BG273" s="66"/>
      <c r="BH273" s="71" t="s">
        <v>101</v>
      </c>
      <c r="BI273" s="66"/>
      <c r="BJ273" s="66"/>
      <c r="BK273" s="66"/>
      <c r="BL273" s="66"/>
      <c r="CA273" s="1" t="s">
        <v>52</v>
      </c>
    </row>
    <row r="274" spans="1:79" s="6" customFormat="1" ht="12.75" customHeight="1" x14ac:dyDescent="0.2">
      <c r="A274" s="44"/>
      <c r="B274" s="44"/>
      <c r="C274" s="44"/>
      <c r="D274" s="44"/>
      <c r="E274" s="44"/>
      <c r="F274" s="44"/>
      <c r="G274" s="64" t="s">
        <v>147</v>
      </c>
      <c r="H274" s="64"/>
      <c r="I274" s="64"/>
      <c r="J274" s="64"/>
      <c r="K274" s="64"/>
      <c r="L274" s="64"/>
      <c r="M274" s="64"/>
      <c r="N274" s="64"/>
      <c r="O274" s="64"/>
      <c r="P274" s="64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>
        <f>IF(ISNUMBER(Q274),Q274,0)-IF(ISNUMBER(Z274),Z274,0)</f>
        <v>0</v>
      </c>
      <c r="AK274" s="39"/>
      <c r="AL274" s="39"/>
      <c r="AM274" s="39"/>
      <c r="AN274" s="39"/>
      <c r="AO274" s="39"/>
      <c r="AP274" s="39"/>
      <c r="AQ274" s="39"/>
      <c r="AR274" s="39"/>
      <c r="AS274" s="39"/>
      <c r="AT274" s="39">
        <f>IF(ISNUMBER(V274),V274,0)-IF(ISNUMBER(Z274),Z274,0)-IF(ISNUMBER(AE274),AE274,0)</f>
        <v>0</v>
      </c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>
        <f>IF(ISNUMBER(AO274),AO274,0)-IF(ISNUMBER(AX274),AX274,0)</f>
        <v>0</v>
      </c>
      <c r="BI274" s="39"/>
      <c r="BJ274" s="39"/>
      <c r="BK274" s="39"/>
      <c r="BL274" s="39"/>
      <c r="CA274" s="6" t="s">
        <v>53</v>
      </c>
    </row>
    <row r="276" spans="1:79" ht="14.25" customHeight="1" x14ac:dyDescent="0.2">
      <c r="A276" s="65" t="s">
        <v>237</v>
      </c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</row>
    <row r="277" spans="1:79" ht="15" customHeight="1" x14ac:dyDescent="0.2">
      <c r="A277" s="69" t="s">
        <v>230</v>
      </c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</row>
    <row r="278" spans="1:79" ht="42.95" customHeight="1" x14ac:dyDescent="0.2">
      <c r="A278" s="70" t="s">
        <v>135</v>
      </c>
      <c r="B278" s="70"/>
      <c r="C278" s="70"/>
      <c r="D278" s="70"/>
      <c r="E278" s="70"/>
      <c r="F278" s="70"/>
      <c r="G278" s="41" t="s">
        <v>19</v>
      </c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 t="s">
        <v>15</v>
      </c>
      <c r="U278" s="41"/>
      <c r="V278" s="41"/>
      <c r="W278" s="41"/>
      <c r="X278" s="41"/>
      <c r="Y278" s="41"/>
      <c r="Z278" s="41" t="s">
        <v>14</v>
      </c>
      <c r="AA278" s="41"/>
      <c r="AB278" s="41"/>
      <c r="AC278" s="41"/>
      <c r="AD278" s="41"/>
      <c r="AE278" s="41" t="s">
        <v>233</v>
      </c>
      <c r="AF278" s="41"/>
      <c r="AG278" s="41"/>
      <c r="AH278" s="41"/>
      <c r="AI278" s="41"/>
      <c r="AJ278" s="41"/>
      <c r="AK278" s="41" t="s">
        <v>238</v>
      </c>
      <c r="AL278" s="41"/>
      <c r="AM278" s="41"/>
      <c r="AN278" s="41"/>
      <c r="AO278" s="41"/>
      <c r="AP278" s="41"/>
      <c r="AQ278" s="41" t="s">
        <v>250</v>
      </c>
      <c r="AR278" s="41"/>
      <c r="AS278" s="41"/>
      <c r="AT278" s="41"/>
      <c r="AU278" s="41"/>
      <c r="AV278" s="41"/>
      <c r="AW278" s="41" t="s">
        <v>18</v>
      </c>
      <c r="AX278" s="41"/>
      <c r="AY278" s="41"/>
      <c r="AZ278" s="41"/>
      <c r="BA278" s="41"/>
      <c r="BB278" s="41"/>
      <c r="BC278" s="41"/>
      <c r="BD278" s="41"/>
      <c r="BE278" s="41" t="s">
        <v>156</v>
      </c>
      <c r="BF278" s="41"/>
      <c r="BG278" s="41"/>
      <c r="BH278" s="41"/>
      <c r="BI278" s="41"/>
      <c r="BJ278" s="41"/>
      <c r="BK278" s="41"/>
      <c r="BL278" s="41"/>
    </row>
    <row r="279" spans="1:79" ht="21.75" customHeight="1" x14ac:dyDescent="0.2">
      <c r="A279" s="70"/>
      <c r="B279" s="70"/>
      <c r="C279" s="70"/>
      <c r="D279" s="70"/>
      <c r="E279" s="70"/>
      <c r="F279" s="70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</row>
    <row r="280" spans="1:79" ht="15" customHeight="1" x14ac:dyDescent="0.2">
      <c r="A280" s="41">
        <v>1</v>
      </c>
      <c r="B280" s="41"/>
      <c r="C280" s="41"/>
      <c r="D280" s="41"/>
      <c r="E280" s="41"/>
      <c r="F280" s="41"/>
      <c r="G280" s="41">
        <v>2</v>
      </c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>
        <v>3</v>
      </c>
      <c r="U280" s="41"/>
      <c r="V280" s="41"/>
      <c r="W280" s="41"/>
      <c r="X280" s="41"/>
      <c r="Y280" s="41"/>
      <c r="Z280" s="41">
        <v>4</v>
      </c>
      <c r="AA280" s="41"/>
      <c r="AB280" s="41"/>
      <c r="AC280" s="41"/>
      <c r="AD280" s="41"/>
      <c r="AE280" s="41">
        <v>5</v>
      </c>
      <c r="AF280" s="41"/>
      <c r="AG280" s="41"/>
      <c r="AH280" s="41"/>
      <c r="AI280" s="41"/>
      <c r="AJ280" s="41"/>
      <c r="AK280" s="41">
        <v>6</v>
      </c>
      <c r="AL280" s="41"/>
      <c r="AM280" s="41"/>
      <c r="AN280" s="41"/>
      <c r="AO280" s="41"/>
      <c r="AP280" s="41"/>
      <c r="AQ280" s="41">
        <v>7</v>
      </c>
      <c r="AR280" s="41"/>
      <c r="AS280" s="41"/>
      <c r="AT280" s="41"/>
      <c r="AU280" s="41"/>
      <c r="AV280" s="41"/>
      <c r="AW280" s="68">
        <v>8</v>
      </c>
      <c r="AX280" s="68"/>
      <c r="AY280" s="68"/>
      <c r="AZ280" s="68"/>
      <c r="BA280" s="68"/>
      <c r="BB280" s="68"/>
      <c r="BC280" s="68"/>
      <c r="BD280" s="68"/>
      <c r="BE280" s="68">
        <v>9</v>
      </c>
      <c r="BF280" s="68"/>
      <c r="BG280" s="68"/>
      <c r="BH280" s="68"/>
      <c r="BI280" s="68"/>
      <c r="BJ280" s="68"/>
      <c r="BK280" s="68"/>
      <c r="BL280" s="68"/>
    </row>
    <row r="281" spans="1:79" s="1" customFormat="1" ht="18.75" hidden="1" customHeight="1" x14ac:dyDescent="0.2">
      <c r="A281" s="68" t="s">
        <v>64</v>
      </c>
      <c r="B281" s="68"/>
      <c r="C281" s="68"/>
      <c r="D281" s="68"/>
      <c r="E281" s="68"/>
      <c r="F281" s="68"/>
      <c r="G281" s="67" t="s">
        <v>57</v>
      </c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6" t="s">
        <v>80</v>
      </c>
      <c r="U281" s="66"/>
      <c r="V281" s="66"/>
      <c r="W281" s="66"/>
      <c r="X281" s="66"/>
      <c r="Y281" s="66"/>
      <c r="Z281" s="66" t="s">
        <v>81</v>
      </c>
      <c r="AA281" s="66"/>
      <c r="AB281" s="66"/>
      <c r="AC281" s="66"/>
      <c r="AD281" s="66"/>
      <c r="AE281" s="66" t="s">
        <v>82</v>
      </c>
      <c r="AF281" s="66"/>
      <c r="AG281" s="66"/>
      <c r="AH281" s="66"/>
      <c r="AI281" s="66"/>
      <c r="AJ281" s="66"/>
      <c r="AK281" s="66" t="s">
        <v>83</v>
      </c>
      <c r="AL281" s="66"/>
      <c r="AM281" s="66"/>
      <c r="AN281" s="66"/>
      <c r="AO281" s="66"/>
      <c r="AP281" s="66"/>
      <c r="AQ281" s="66" t="s">
        <v>84</v>
      </c>
      <c r="AR281" s="66"/>
      <c r="AS281" s="66"/>
      <c r="AT281" s="66"/>
      <c r="AU281" s="66"/>
      <c r="AV281" s="66"/>
      <c r="AW281" s="67" t="s">
        <v>87</v>
      </c>
      <c r="AX281" s="67"/>
      <c r="AY281" s="67"/>
      <c r="AZ281" s="67"/>
      <c r="BA281" s="67"/>
      <c r="BB281" s="67"/>
      <c r="BC281" s="67"/>
      <c r="BD281" s="67"/>
      <c r="BE281" s="67" t="s">
        <v>88</v>
      </c>
      <c r="BF281" s="67"/>
      <c r="BG281" s="67"/>
      <c r="BH281" s="67"/>
      <c r="BI281" s="67"/>
      <c r="BJ281" s="67"/>
      <c r="BK281" s="67"/>
      <c r="BL281" s="67"/>
      <c r="CA281" s="1" t="s">
        <v>54</v>
      </c>
    </row>
    <row r="282" spans="1:79" s="6" customFormat="1" ht="12.75" customHeight="1" x14ac:dyDescent="0.2">
      <c r="A282" s="44"/>
      <c r="B282" s="44"/>
      <c r="C282" s="44"/>
      <c r="D282" s="44"/>
      <c r="E282" s="44"/>
      <c r="F282" s="44"/>
      <c r="G282" s="64" t="s">
        <v>147</v>
      </c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CA282" s="6" t="s">
        <v>55</v>
      </c>
    </row>
    <row r="284" spans="1:79" ht="14.25" customHeight="1" x14ac:dyDescent="0.2">
      <c r="A284" s="65" t="s">
        <v>251</v>
      </c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</row>
    <row r="285" spans="1:79" ht="30" customHeight="1" x14ac:dyDescent="0.2">
      <c r="A285" s="61" t="s">
        <v>366</v>
      </c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</row>
    <row r="286" spans="1:79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8" spans="1:79" ht="14.25" x14ac:dyDescent="0.2">
      <c r="A288" s="65" t="s">
        <v>266</v>
      </c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</row>
    <row r="289" spans="1:64" ht="14.25" x14ac:dyDescent="0.2">
      <c r="A289" s="65" t="s">
        <v>239</v>
      </c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</row>
    <row r="290" spans="1:64" ht="45" customHeight="1" x14ac:dyDescent="0.2">
      <c r="A290" s="61" t="s">
        <v>367</v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</row>
    <row r="291" spans="1:64" ht="1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4" spans="1:64" ht="18.95" customHeight="1" x14ac:dyDescent="0.2">
      <c r="A294" s="55" t="s">
        <v>224</v>
      </c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22"/>
      <c r="AC294" s="22"/>
      <c r="AD294" s="22"/>
      <c r="AE294" s="22"/>
      <c r="AF294" s="22"/>
      <c r="AG294" s="22"/>
      <c r="AH294" s="62"/>
      <c r="AI294" s="62"/>
      <c r="AJ294" s="62"/>
      <c r="AK294" s="62"/>
      <c r="AL294" s="62"/>
      <c r="AM294" s="62"/>
      <c r="AN294" s="62"/>
      <c r="AO294" s="62"/>
      <c r="AP294" s="62"/>
      <c r="AQ294" s="22"/>
      <c r="AR294" s="22"/>
      <c r="AS294" s="22"/>
      <c r="AT294" s="22"/>
      <c r="AU294" s="63" t="s">
        <v>226</v>
      </c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</row>
    <row r="295" spans="1:64" ht="12.75" customHeight="1" x14ac:dyDescent="0.2">
      <c r="AB295" s="23"/>
      <c r="AC295" s="23"/>
      <c r="AD295" s="23"/>
      <c r="AE295" s="23"/>
      <c r="AF295" s="23"/>
      <c r="AG295" s="23"/>
      <c r="AH295" s="60" t="s">
        <v>1</v>
      </c>
      <c r="AI295" s="60"/>
      <c r="AJ295" s="60"/>
      <c r="AK295" s="60"/>
      <c r="AL295" s="60"/>
      <c r="AM295" s="60"/>
      <c r="AN295" s="60"/>
      <c r="AO295" s="60"/>
      <c r="AP295" s="60"/>
      <c r="AQ295" s="23"/>
      <c r="AR295" s="23"/>
      <c r="AS295" s="23"/>
      <c r="AT295" s="23"/>
      <c r="AU295" s="60" t="s">
        <v>160</v>
      </c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</row>
    <row r="296" spans="1:64" ht="15" x14ac:dyDescent="0.2">
      <c r="AB296" s="23"/>
      <c r="AC296" s="23"/>
      <c r="AD296" s="23"/>
      <c r="AE296" s="23"/>
      <c r="AF296" s="23"/>
      <c r="AG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3"/>
      <c r="AR296" s="23"/>
      <c r="AS296" s="23"/>
      <c r="AT296" s="23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</row>
    <row r="297" spans="1:64" ht="18" customHeight="1" x14ac:dyDescent="0.2">
      <c r="A297" s="55" t="s">
        <v>225</v>
      </c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23"/>
      <c r="AC297" s="23"/>
      <c r="AD297" s="23"/>
      <c r="AE297" s="23"/>
      <c r="AF297" s="23"/>
      <c r="AG297" s="23"/>
      <c r="AH297" s="57"/>
      <c r="AI297" s="57"/>
      <c r="AJ297" s="57"/>
      <c r="AK297" s="57"/>
      <c r="AL297" s="57"/>
      <c r="AM297" s="57"/>
      <c r="AN297" s="57"/>
      <c r="AO297" s="57"/>
      <c r="AP297" s="57"/>
      <c r="AQ297" s="23"/>
      <c r="AR297" s="23"/>
      <c r="AS297" s="23"/>
      <c r="AT297" s="23"/>
      <c r="AU297" s="58" t="s">
        <v>227</v>
      </c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</row>
    <row r="298" spans="1:64" ht="12" customHeight="1" x14ac:dyDescent="0.2">
      <c r="AB298" s="23"/>
      <c r="AC298" s="23"/>
      <c r="AD298" s="23"/>
      <c r="AE298" s="23"/>
      <c r="AF298" s="23"/>
      <c r="AG298" s="23"/>
      <c r="AH298" s="60" t="s">
        <v>1</v>
      </c>
      <c r="AI298" s="60"/>
      <c r="AJ298" s="60"/>
      <c r="AK298" s="60"/>
      <c r="AL298" s="60"/>
      <c r="AM298" s="60"/>
      <c r="AN298" s="60"/>
      <c r="AO298" s="60"/>
      <c r="AP298" s="60"/>
      <c r="AQ298" s="23"/>
      <c r="AR298" s="23"/>
      <c r="AS298" s="23"/>
      <c r="AT298" s="23"/>
      <c r="AU298" s="60" t="s">
        <v>160</v>
      </c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</row>
  </sheetData>
  <mergeCells count="2174"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G73:BK73"/>
    <mergeCell ref="BL73:BP73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E73:AH73"/>
    <mergeCell ref="AI73:AM73"/>
    <mergeCell ref="AN73:AR73"/>
    <mergeCell ref="AS73:AW73"/>
    <mergeCell ref="AX73:BA73"/>
    <mergeCell ref="BB73:BF73"/>
    <mergeCell ref="BU56:BY56"/>
    <mergeCell ref="A70:BL70"/>
    <mergeCell ref="A71:BY71"/>
    <mergeCell ref="A72:E73"/>
    <mergeCell ref="F72:T73"/>
    <mergeCell ref="U72:AM72"/>
    <mergeCell ref="AN72:BF72"/>
    <mergeCell ref="BG72:BY72"/>
    <mergeCell ref="U73:Y73"/>
    <mergeCell ref="Z73:AD73"/>
    <mergeCell ref="AS56:AW56"/>
    <mergeCell ref="AX56:BA56"/>
    <mergeCell ref="BB56:BF56"/>
    <mergeCell ref="BG56:BK56"/>
    <mergeCell ref="BL56:BP56"/>
    <mergeCell ref="BQ56:BT56"/>
    <mergeCell ref="AX75:BA75"/>
    <mergeCell ref="BB75:BF75"/>
    <mergeCell ref="BG75:BK75"/>
    <mergeCell ref="BL75:BP75"/>
    <mergeCell ref="BQ75:BT75"/>
    <mergeCell ref="BU75:BY75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N75:AR75"/>
    <mergeCell ref="AS75:AW75"/>
    <mergeCell ref="AN74:AR74"/>
    <mergeCell ref="AS74:AW74"/>
    <mergeCell ref="AX74:BA74"/>
    <mergeCell ref="BB74:BF74"/>
    <mergeCell ref="BG74:BK74"/>
    <mergeCell ref="BL74:BP74"/>
    <mergeCell ref="BQ76:BT76"/>
    <mergeCell ref="BU76:BY76"/>
    <mergeCell ref="A78:BL78"/>
    <mergeCell ref="A79:BK79"/>
    <mergeCell ref="A80:D81"/>
    <mergeCell ref="E80:W81"/>
    <mergeCell ref="X80:AQ80"/>
    <mergeCell ref="AR80:BK80"/>
    <mergeCell ref="X81:AB81"/>
    <mergeCell ref="AC81:AG81"/>
    <mergeCell ref="AN76:AR76"/>
    <mergeCell ref="AS76:AW76"/>
    <mergeCell ref="AX76:BA76"/>
    <mergeCell ref="BB76:BF76"/>
    <mergeCell ref="BG76:BK76"/>
    <mergeCell ref="BL76:BP76"/>
    <mergeCell ref="A76:E76"/>
    <mergeCell ref="F76:T76"/>
    <mergeCell ref="U76:Y76"/>
    <mergeCell ref="Z76:AD76"/>
    <mergeCell ref="AE76:AH76"/>
    <mergeCell ref="AI76:AM76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82:D82"/>
    <mergeCell ref="E82:W82"/>
    <mergeCell ref="X82:AB82"/>
    <mergeCell ref="AC82:AG82"/>
    <mergeCell ref="AH82:AL82"/>
    <mergeCell ref="AM82:AQ82"/>
    <mergeCell ref="AH81:AL81"/>
    <mergeCell ref="AM81:AQ81"/>
    <mergeCell ref="AR81:AV81"/>
    <mergeCell ref="AW81:BA81"/>
    <mergeCell ref="BB81:BF81"/>
    <mergeCell ref="BG81:BK81"/>
    <mergeCell ref="AR84:AV84"/>
    <mergeCell ref="AW84:BA84"/>
    <mergeCell ref="BB84:BF84"/>
    <mergeCell ref="BG84:BK84"/>
    <mergeCell ref="A98:BL98"/>
    <mergeCell ref="A99:BK99"/>
    <mergeCell ref="AM85:AQ85"/>
    <mergeCell ref="AR85:AV85"/>
    <mergeCell ref="AW85:BA85"/>
    <mergeCell ref="BB85:BF85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AO123:AS123"/>
    <mergeCell ref="AT123:AX123"/>
    <mergeCell ref="AY123:BC123"/>
    <mergeCell ref="BD123:BH123"/>
    <mergeCell ref="A127:BL127"/>
    <mergeCell ref="A128:BL128"/>
    <mergeCell ref="AT124:AX124"/>
    <mergeCell ref="AY124:BC124"/>
    <mergeCell ref="BD124:BH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BT133:BX133"/>
    <mergeCell ref="A160:BL160"/>
    <mergeCell ref="A161:C162"/>
    <mergeCell ref="D161:P162"/>
    <mergeCell ref="Q161:U162"/>
    <mergeCell ref="V161:AE162"/>
    <mergeCell ref="AF161:AT161"/>
    <mergeCell ref="AU161:BI161"/>
    <mergeCell ref="AF162:AJ162"/>
    <mergeCell ref="AK162:AO162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O195:AS195"/>
    <mergeCell ref="AT195:AX195"/>
    <mergeCell ref="AY195:BC195"/>
    <mergeCell ref="BD195:BH195"/>
    <mergeCell ref="BI195:BM195"/>
    <mergeCell ref="BN195:BR195"/>
    <mergeCell ref="A194:T195"/>
    <mergeCell ref="U194:AD194"/>
    <mergeCell ref="AE194:AN194"/>
    <mergeCell ref="AO194:AX194"/>
    <mergeCell ref="AY194:BH194"/>
    <mergeCell ref="BI194:BR194"/>
    <mergeCell ref="U195:Y195"/>
    <mergeCell ref="Z195:AD195"/>
    <mergeCell ref="AE195:AI195"/>
    <mergeCell ref="AJ195:AN195"/>
    <mergeCell ref="AP165:AT165"/>
    <mergeCell ref="AU165:AY165"/>
    <mergeCell ref="AZ165:BD165"/>
    <mergeCell ref="BE165:BI165"/>
    <mergeCell ref="A192:BL192"/>
    <mergeCell ref="A193:BR193"/>
    <mergeCell ref="BE166:BI166"/>
    <mergeCell ref="A167:C167"/>
    <mergeCell ref="D167:P167"/>
    <mergeCell ref="Q167:U167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196:T196"/>
    <mergeCell ref="U196:Y196"/>
    <mergeCell ref="Z196:AD196"/>
    <mergeCell ref="AE196:AI196"/>
    <mergeCell ref="AJ196:AN196"/>
    <mergeCell ref="AO196:AS196"/>
    <mergeCell ref="A213:C215"/>
    <mergeCell ref="D213:V215"/>
    <mergeCell ref="W213:AH213"/>
    <mergeCell ref="AI213:AT213"/>
    <mergeCell ref="AU213:AZ213"/>
    <mergeCell ref="BA213:BF213"/>
    <mergeCell ref="AT198:AX198"/>
    <mergeCell ref="AY198:BC198"/>
    <mergeCell ref="BD198:BH198"/>
    <mergeCell ref="BI198:BM198"/>
    <mergeCell ref="BN198:BR198"/>
    <mergeCell ref="A212:BL212"/>
    <mergeCell ref="BI199:BM199"/>
    <mergeCell ref="BN199:BR199"/>
    <mergeCell ref="A200:T200"/>
    <mergeCell ref="U200:Y200"/>
    <mergeCell ref="A198:T198"/>
    <mergeCell ref="U198:Y198"/>
    <mergeCell ref="Z198:AD198"/>
    <mergeCell ref="AE198:AI198"/>
    <mergeCell ref="AJ198:AN198"/>
    <mergeCell ref="AO198:AS198"/>
    <mergeCell ref="AF216:AH216"/>
    <mergeCell ref="BJ214:BL215"/>
    <mergeCell ref="W215:Y215"/>
    <mergeCell ref="Z215:AB215"/>
    <mergeCell ref="AC215:AE215"/>
    <mergeCell ref="AF215:AH215"/>
    <mergeCell ref="AI215:AK215"/>
    <mergeCell ref="AL215:AN215"/>
    <mergeCell ref="AO215:AQ215"/>
    <mergeCell ref="AR215:AT215"/>
    <mergeCell ref="BG213:BL213"/>
    <mergeCell ref="W214:AB214"/>
    <mergeCell ref="AC214:AH214"/>
    <mergeCell ref="AI214:AN214"/>
    <mergeCell ref="AO214:AT214"/>
    <mergeCell ref="AU214:AW215"/>
    <mergeCell ref="AX214:AZ215"/>
    <mergeCell ref="BA214:BC215"/>
    <mergeCell ref="BD214:BF215"/>
    <mergeCell ref="BG214:BI215"/>
    <mergeCell ref="D218:V218"/>
    <mergeCell ref="W218:Y218"/>
    <mergeCell ref="Z218:AB218"/>
    <mergeCell ref="AC218:AE218"/>
    <mergeCell ref="AF218:AH218"/>
    <mergeCell ref="AI217:AK217"/>
    <mergeCell ref="AL217:AN217"/>
    <mergeCell ref="AO217:AQ217"/>
    <mergeCell ref="AR217:AT217"/>
    <mergeCell ref="AU217:AW217"/>
    <mergeCell ref="AX217:AZ217"/>
    <mergeCell ref="BA216:BC216"/>
    <mergeCell ref="BD216:BF216"/>
    <mergeCell ref="BG216:BI216"/>
    <mergeCell ref="BJ216:BL216"/>
    <mergeCell ref="A217:C217"/>
    <mergeCell ref="D217:V217"/>
    <mergeCell ref="W217:Y217"/>
    <mergeCell ref="Z217:AB217"/>
    <mergeCell ref="AC217:AE217"/>
    <mergeCell ref="AF217:AH217"/>
    <mergeCell ref="AI216:AK216"/>
    <mergeCell ref="AL216:AN216"/>
    <mergeCell ref="AO216:AQ216"/>
    <mergeCell ref="AR216:AT216"/>
    <mergeCell ref="AU216:AW216"/>
    <mergeCell ref="AX216:AZ216"/>
    <mergeCell ref="A216:C216"/>
    <mergeCell ref="D216:V216"/>
    <mergeCell ref="W216:Y216"/>
    <mergeCell ref="Z216:AB216"/>
    <mergeCell ref="AC216:AE216"/>
    <mergeCell ref="AP229:AT229"/>
    <mergeCell ref="AU229:AY229"/>
    <mergeCell ref="AZ229:BD229"/>
    <mergeCell ref="BE229:BI229"/>
    <mergeCell ref="BJ229:BN229"/>
    <mergeCell ref="BO229:BS229"/>
    <mergeCell ref="A227:BS227"/>
    <mergeCell ref="A228:F229"/>
    <mergeCell ref="G228:S229"/>
    <mergeCell ref="T228:Z229"/>
    <mergeCell ref="AA228:AO228"/>
    <mergeCell ref="AP228:BD228"/>
    <mergeCell ref="BE228:BS228"/>
    <mergeCell ref="AA229:AE229"/>
    <mergeCell ref="AF229:AJ229"/>
    <mergeCell ref="AK229:AO229"/>
    <mergeCell ref="BA218:BC218"/>
    <mergeCell ref="BD218:BF218"/>
    <mergeCell ref="BG218:BI218"/>
    <mergeCell ref="BJ218:BL218"/>
    <mergeCell ref="A225:BL225"/>
    <mergeCell ref="A226:BS226"/>
    <mergeCell ref="AF219:AH219"/>
    <mergeCell ref="AI219:AK219"/>
    <mergeCell ref="AL219:AN219"/>
    <mergeCell ref="AO219:AQ219"/>
    <mergeCell ref="AI218:AK218"/>
    <mergeCell ref="AL218:AN218"/>
    <mergeCell ref="AO218:AQ218"/>
    <mergeCell ref="AR218:AT218"/>
    <mergeCell ref="AU218:AW218"/>
    <mergeCell ref="AX218:AZ218"/>
    <mergeCell ref="AP231:AT231"/>
    <mergeCell ref="AU231:AY231"/>
    <mergeCell ref="AZ231:BD231"/>
    <mergeCell ref="BE231:BI231"/>
    <mergeCell ref="BJ231:BN231"/>
    <mergeCell ref="BO231:BS231"/>
    <mergeCell ref="A231:F231"/>
    <mergeCell ref="G231:S231"/>
    <mergeCell ref="T231:Z231"/>
    <mergeCell ref="AA231:AE231"/>
    <mergeCell ref="AF231:AJ231"/>
    <mergeCell ref="AK231:AO231"/>
    <mergeCell ref="AP230:AT230"/>
    <mergeCell ref="AU230:AY230"/>
    <mergeCell ref="AZ230:BD230"/>
    <mergeCell ref="BE230:BI230"/>
    <mergeCell ref="BJ230:BN230"/>
    <mergeCell ref="BO230:BS230"/>
    <mergeCell ref="A230:F230"/>
    <mergeCell ref="G230:S230"/>
    <mergeCell ref="T230:Z230"/>
    <mergeCell ref="AA230:AE230"/>
    <mergeCell ref="AF230:AJ230"/>
    <mergeCell ref="AK230:AO230"/>
    <mergeCell ref="AP239:AT239"/>
    <mergeCell ref="A235:BL235"/>
    <mergeCell ref="A236:BD236"/>
    <mergeCell ref="A237:F238"/>
    <mergeCell ref="G237:S238"/>
    <mergeCell ref="T237:Z238"/>
    <mergeCell ref="AA237:AO237"/>
    <mergeCell ref="AP237:BD237"/>
    <mergeCell ref="AA238:AE238"/>
    <mergeCell ref="AF238:AJ238"/>
    <mergeCell ref="AK238:AO238"/>
    <mergeCell ref="AP232:AT232"/>
    <mergeCell ref="AU232:AY232"/>
    <mergeCell ref="AZ232:BD232"/>
    <mergeCell ref="BE232:BI232"/>
    <mergeCell ref="BJ232:BN232"/>
    <mergeCell ref="BO232:BS232"/>
    <mergeCell ref="A232:F232"/>
    <mergeCell ref="G232:S232"/>
    <mergeCell ref="T232:Z232"/>
    <mergeCell ref="AA232:AE232"/>
    <mergeCell ref="AF232:AJ232"/>
    <mergeCell ref="AK232:AO232"/>
    <mergeCell ref="A245:BL245"/>
    <mergeCell ref="A246:BM246"/>
    <mergeCell ref="A247:M248"/>
    <mergeCell ref="N247:U248"/>
    <mergeCell ref="V247:Z248"/>
    <mergeCell ref="AA247:AI247"/>
    <mergeCell ref="AJ247:AR247"/>
    <mergeCell ref="AS247:BA247"/>
    <mergeCell ref="BB247:BJ247"/>
    <mergeCell ref="BK247:BS247"/>
    <mergeCell ref="AZ240:BD240"/>
    <mergeCell ref="A241:F241"/>
    <mergeCell ref="G241:S241"/>
    <mergeCell ref="T241:Z241"/>
    <mergeCell ref="AA241:AE241"/>
    <mergeCell ref="AF241:AJ241"/>
    <mergeCell ref="AK241:AO241"/>
    <mergeCell ref="AP241:AT241"/>
    <mergeCell ref="AU241:AY241"/>
    <mergeCell ref="AZ241:BD241"/>
    <mergeCell ref="A240:F240"/>
    <mergeCell ref="G240:S240"/>
    <mergeCell ref="T240:Z240"/>
    <mergeCell ref="AA240:AE240"/>
    <mergeCell ref="AF240:AJ240"/>
    <mergeCell ref="AK240:AO240"/>
    <mergeCell ref="AP240:AT240"/>
    <mergeCell ref="AU240:AY240"/>
    <mergeCell ref="BP249:BS249"/>
    <mergeCell ref="A250:M250"/>
    <mergeCell ref="N250:U250"/>
    <mergeCell ref="V250:Z250"/>
    <mergeCell ref="AA250:AE250"/>
    <mergeCell ref="AF250:AI250"/>
    <mergeCell ref="AJ250:AN250"/>
    <mergeCell ref="AO250:AR250"/>
    <mergeCell ref="AS250:AW250"/>
    <mergeCell ref="AX250:BA250"/>
    <mergeCell ref="AO249:AR249"/>
    <mergeCell ref="AS249:AW249"/>
    <mergeCell ref="AX249:BA249"/>
    <mergeCell ref="BB249:BF249"/>
    <mergeCell ref="BG249:BJ249"/>
    <mergeCell ref="BK249:BO249"/>
    <mergeCell ref="BB248:BF248"/>
    <mergeCell ref="BG248:BJ248"/>
    <mergeCell ref="BK248:BO248"/>
    <mergeCell ref="BP248:BS248"/>
    <mergeCell ref="A249:M249"/>
    <mergeCell ref="N249:U249"/>
    <mergeCell ref="V249:Z249"/>
    <mergeCell ref="AA249:AE249"/>
    <mergeCell ref="AF249:AI249"/>
    <mergeCell ref="AJ249:AN249"/>
    <mergeCell ref="AA248:AE248"/>
    <mergeCell ref="AF248:AI248"/>
    <mergeCell ref="AJ248:AN248"/>
    <mergeCell ref="AO248:AR248"/>
    <mergeCell ref="AS248:AW248"/>
    <mergeCell ref="AX248:BA248"/>
    <mergeCell ref="BP251:BS251"/>
    <mergeCell ref="A254:BL254"/>
    <mergeCell ref="A255:BL255"/>
    <mergeCell ref="A258:BL258"/>
    <mergeCell ref="A259:BL259"/>
    <mergeCell ref="A260:BL260"/>
    <mergeCell ref="AO251:AR251"/>
    <mergeCell ref="AS251:AW251"/>
    <mergeCell ref="AX251:BA251"/>
    <mergeCell ref="BB251:BF251"/>
    <mergeCell ref="BG251:BJ251"/>
    <mergeCell ref="BK251:BO251"/>
    <mergeCell ref="BB250:BF250"/>
    <mergeCell ref="BG250:BJ250"/>
    <mergeCell ref="BK250:BO250"/>
    <mergeCell ref="BP250:BS250"/>
    <mergeCell ref="A251:M251"/>
    <mergeCell ref="N251:U251"/>
    <mergeCell ref="V251:Z251"/>
    <mergeCell ref="AA251:AE251"/>
    <mergeCell ref="AF251:AI251"/>
    <mergeCell ref="AJ251:AN251"/>
    <mergeCell ref="AK263:AP263"/>
    <mergeCell ref="AQ263:AV263"/>
    <mergeCell ref="AW263:BA263"/>
    <mergeCell ref="BB263:BF263"/>
    <mergeCell ref="BG263:BL263"/>
    <mergeCell ref="A264:F264"/>
    <mergeCell ref="G264:S264"/>
    <mergeCell ref="T264:Y264"/>
    <mergeCell ref="Z264:AD264"/>
    <mergeCell ref="AE264:AJ264"/>
    <mergeCell ref="AQ261:AV262"/>
    <mergeCell ref="AW261:BF261"/>
    <mergeCell ref="BG261:BL262"/>
    <mergeCell ref="AW262:BA262"/>
    <mergeCell ref="BB262:BF262"/>
    <mergeCell ref="A263:F263"/>
    <mergeCell ref="G263:S263"/>
    <mergeCell ref="T263:Y263"/>
    <mergeCell ref="Z263:AD263"/>
    <mergeCell ref="AE263:AJ263"/>
    <mergeCell ref="A261:F262"/>
    <mergeCell ref="G261:S262"/>
    <mergeCell ref="T261:Y262"/>
    <mergeCell ref="Z261:AD262"/>
    <mergeCell ref="AE261:AJ262"/>
    <mergeCell ref="AK261:AP262"/>
    <mergeCell ref="A268:BL268"/>
    <mergeCell ref="A269:F271"/>
    <mergeCell ref="G269:P271"/>
    <mergeCell ref="Q269:AN269"/>
    <mergeCell ref="AO269:BL269"/>
    <mergeCell ref="Q270:U271"/>
    <mergeCell ref="V270:Y271"/>
    <mergeCell ref="Z270:AI270"/>
    <mergeCell ref="AJ270:AN271"/>
    <mergeCell ref="AO270:AS271"/>
    <mergeCell ref="AK265:AP265"/>
    <mergeCell ref="AQ265:AV265"/>
    <mergeCell ref="AW265:BA265"/>
    <mergeCell ref="BB265:BF265"/>
    <mergeCell ref="BG265:BL265"/>
    <mergeCell ref="A267:BL267"/>
    <mergeCell ref="AK264:AP264"/>
    <mergeCell ref="AQ264:AV264"/>
    <mergeCell ref="AW264:BA264"/>
    <mergeCell ref="BB264:BF264"/>
    <mergeCell ref="BG264:BL264"/>
    <mergeCell ref="A265:F265"/>
    <mergeCell ref="G265:S265"/>
    <mergeCell ref="T265:Y265"/>
    <mergeCell ref="Z265:AD265"/>
    <mergeCell ref="AE265:AJ265"/>
    <mergeCell ref="AJ272:AN272"/>
    <mergeCell ref="AO272:AS272"/>
    <mergeCell ref="AT272:AW272"/>
    <mergeCell ref="AX272:BB272"/>
    <mergeCell ref="BC272:BG272"/>
    <mergeCell ref="BH272:BL272"/>
    <mergeCell ref="A272:F272"/>
    <mergeCell ref="G272:P272"/>
    <mergeCell ref="Q272:U272"/>
    <mergeCell ref="V272:Y272"/>
    <mergeCell ref="Z272:AD272"/>
    <mergeCell ref="AE272:AI272"/>
    <mergeCell ref="AT270:AW271"/>
    <mergeCell ref="AX270:BG270"/>
    <mergeCell ref="BH270:BL271"/>
    <mergeCell ref="Z271:AD271"/>
    <mergeCell ref="AE271:AI271"/>
    <mergeCell ref="AX271:BB271"/>
    <mergeCell ref="BC271:BG271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J273:AN273"/>
    <mergeCell ref="AO273:AS273"/>
    <mergeCell ref="AT273:AW273"/>
    <mergeCell ref="AX273:BB273"/>
    <mergeCell ref="BC273:BG273"/>
    <mergeCell ref="BH273:BL273"/>
    <mergeCell ref="A273:F273"/>
    <mergeCell ref="G273:P273"/>
    <mergeCell ref="Q273:U273"/>
    <mergeCell ref="V273:Y273"/>
    <mergeCell ref="Z273:AD273"/>
    <mergeCell ref="AE273:AI273"/>
    <mergeCell ref="A281:F281"/>
    <mergeCell ref="G281:S281"/>
    <mergeCell ref="T281:Y281"/>
    <mergeCell ref="Z281:AD281"/>
    <mergeCell ref="AE281:AJ281"/>
    <mergeCell ref="AK281:AP281"/>
    <mergeCell ref="BE278:BL279"/>
    <mergeCell ref="A280:F280"/>
    <mergeCell ref="G280:S280"/>
    <mergeCell ref="T280:Y280"/>
    <mergeCell ref="Z280:AD280"/>
    <mergeCell ref="AE280:AJ280"/>
    <mergeCell ref="AK280:AP280"/>
    <mergeCell ref="AQ280:AV280"/>
    <mergeCell ref="AW280:BD280"/>
    <mergeCell ref="BE280:BL280"/>
    <mergeCell ref="A276:BL276"/>
    <mergeCell ref="A277:BL277"/>
    <mergeCell ref="A278:F279"/>
    <mergeCell ref="G278:S279"/>
    <mergeCell ref="T278:Y279"/>
    <mergeCell ref="Z278:AD279"/>
    <mergeCell ref="AE278:AJ279"/>
    <mergeCell ref="AK278:AP279"/>
    <mergeCell ref="AQ278:AV279"/>
    <mergeCell ref="AW278:BD279"/>
    <mergeCell ref="A297:AA297"/>
    <mergeCell ref="AH297:AP297"/>
    <mergeCell ref="AU297:BF297"/>
    <mergeCell ref="AH298:AP298"/>
    <mergeCell ref="AU298:BF298"/>
    <mergeCell ref="A31:D31"/>
    <mergeCell ref="E31:T31"/>
    <mergeCell ref="U31:Y31"/>
    <mergeCell ref="Z31:AD31"/>
    <mergeCell ref="AE31:AH31"/>
    <mergeCell ref="A290:BL290"/>
    <mergeCell ref="A294:AA294"/>
    <mergeCell ref="AH294:AP294"/>
    <mergeCell ref="AU294:BF294"/>
    <mergeCell ref="AH295:AP295"/>
    <mergeCell ref="AU295:BF295"/>
    <mergeCell ref="AW282:BD282"/>
    <mergeCell ref="BE282:BL282"/>
    <mergeCell ref="A284:BL284"/>
    <mergeCell ref="A285:BL285"/>
    <mergeCell ref="A288:BL288"/>
    <mergeCell ref="A289:BL289"/>
    <mergeCell ref="AQ281:AV281"/>
    <mergeCell ref="AW281:BD281"/>
    <mergeCell ref="BE281:BL281"/>
    <mergeCell ref="A282:F282"/>
    <mergeCell ref="G282:S282"/>
    <mergeCell ref="T282:Y282"/>
    <mergeCell ref="Z282:AD282"/>
    <mergeCell ref="AE282:AJ282"/>
    <mergeCell ref="AK282:AP282"/>
    <mergeCell ref="AQ282:AV282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AW42:BA42"/>
    <mergeCell ref="BB42:BF42"/>
    <mergeCell ref="BG42:BK42"/>
    <mergeCell ref="AW39:BA39"/>
    <mergeCell ref="AN57:AR57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A49:BY49"/>
    <mergeCell ref="A50:BY50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L68:BP68"/>
    <mergeCell ref="BQ68:BT68"/>
    <mergeCell ref="BU68:BY68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85:D85"/>
    <mergeCell ref="E85:W85"/>
    <mergeCell ref="X85:AB85"/>
    <mergeCell ref="AC85:AG85"/>
    <mergeCell ref="AH85:AL85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B115:BF115"/>
    <mergeCell ref="BG115:BK115"/>
    <mergeCell ref="BL115:BP115"/>
    <mergeCell ref="BQ115:BT115"/>
    <mergeCell ref="BU115:BY115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Q114:BT114"/>
    <mergeCell ref="BU114:BY114"/>
    <mergeCell ref="AX113:BA113"/>
    <mergeCell ref="BB113:BF113"/>
    <mergeCell ref="BG113:BK113"/>
    <mergeCell ref="BL113:BP113"/>
    <mergeCell ref="BQ113:BT113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124:C124"/>
    <mergeCell ref="D124:T124"/>
    <mergeCell ref="U124:Y124"/>
    <mergeCell ref="Z124:AD124"/>
    <mergeCell ref="AE124:AI124"/>
    <mergeCell ref="AJ124:AN124"/>
    <mergeCell ref="AO124:AS124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8:BI158"/>
    <mergeCell ref="BJ158:BN158"/>
    <mergeCell ref="BO158:BS158"/>
    <mergeCell ref="BT158:BX158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V167:AE167"/>
    <mergeCell ref="AF167:AJ167"/>
    <mergeCell ref="AK167:AO167"/>
    <mergeCell ref="AP167:AT167"/>
    <mergeCell ref="AU167:AY167"/>
    <mergeCell ref="AZ167:BD167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90:BI190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O201:AS201"/>
    <mergeCell ref="AT201:AX201"/>
    <mergeCell ref="Z200:AD200"/>
    <mergeCell ref="AE200:AI200"/>
    <mergeCell ref="AJ200:AN200"/>
    <mergeCell ref="AO200:AS200"/>
    <mergeCell ref="AT200:AX200"/>
    <mergeCell ref="AY200:BC200"/>
    <mergeCell ref="A199:T199"/>
    <mergeCell ref="U199:Y199"/>
    <mergeCell ref="Z199:AD199"/>
    <mergeCell ref="AE199:AI199"/>
    <mergeCell ref="AJ199:AN199"/>
    <mergeCell ref="AO199:AS199"/>
    <mergeCell ref="AT199:AX199"/>
    <mergeCell ref="AY199:BC199"/>
    <mergeCell ref="BD199:BH199"/>
    <mergeCell ref="AO203:AS203"/>
    <mergeCell ref="AT203:AX203"/>
    <mergeCell ref="AY203:BC203"/>
    <mergeCell ref="BD203:BH203"/>
    <mergeCell ref="BI203:BM203"/>
    <mergeCell ref="BN203:BR203"/>
    <mergeCell ref="AT202:AX202"/>
    <mergeCell ref="AY202:BC202"/>
    <mergeCell ref="BD202:BH202"/>
    <mergeCell ref="BI202:BM202"/>
    <mergeCell ref="BN202:BR202"/>
    <mergeCell ref="A203:T203"/>
    <mergeCell ref="U203:Y203"/>
    <mergeCell ref="Z203:AD203"/>
    <mergeCell ref="AE203:AI203"/>
    <mergeCell ref="AJ203:AN203"/>
    <mergeCell ref="AY201:BC201"/>
    <mergeCell ref="BD201:BH201"/>
    <mergeCell ref="BI201:BM201"/>
    <mergeCell ref="BN201:BR201"/>
    <mergeCell ref="A202:T202"/>
    <mergeCell ref="U202:Y202"/>
    <mergeCell ref="Z202:AD202"/>
    <mergeCell ref="AE202:AI202"/>
    <mergeCell ref="AJ202:AN202"/>
    <mergeCell ref="AO202:AS202"/>
    <mergeCell ref="AO205:AS205"/>
    <mergeCell ref="AT205:AX205"/>
    <mergeCell ref="AY205:BC205"/>
    <mergeCell ref="BD205:BH205"/>
    <mergeCell ref="BI205:BM205"/>
    <mergeCell ref="BN205:BR205"/>
    <mergeCell ref="AT204:AX204"/>
    <mergeCell ref="AY204:BC204"/>
    <mergeCell ref="BD204:BH204"/>
    <mergeCell ref="BI204:BM204"/>
    <mergeCell ref="BN204:BR204"/>
    <mergeCell ref="A205:T205"/>
    <mergeCell ref="U205:Y205"/>
    <mergeCell ref="Z205:AD205"/>
    <mergeCell ref="AE205:AI205"/>
    <mergeCell ref="AJ205:AN205"/>
    <mergeCell ref="A204:T204"/>
    <mergeCell ref="U204:Y204"/>
    <mergeCell ref="Z204:AD204"/>
    <mergeCell ref="AE204:AI204"/>
    <mergeCell ref="AJ204:AN204"/>
    <mergeCell ref="AO204:AS204"/>
    <mergeCell ref="AO207:AS207"/>
    <mergeCell ref="AT207:AX207"/>
    <mergeCell ref="AY207:BC207"/>
    <mergeCell ref="BD207:BH207"/>
    <mergeCell ref="BI207:BM207"/>
    <mergeCell ref="BN207:BR207"/>
    <mergeCell ref="AT206:AX206"/>
    <mergeCell ref="AY206:BC206"/>
    <mergeCell ref="BD206:BH206"/>
    <mergeCell ref="BI206:BM206"/>
    <mergeCell ref="BN206:BR206"/>
    <mergeCell ref="A207:T207"/>
    <mergeCell ref="U207:Y207"/>
    <mergeCell ref="Z207:AD207"/>
    <mergeCell ref="AE207:AI207"/>
    <mergeCell ref="AJ207:AN207"/>
    <mergeCell ref="A206:T206"/>
    <mergeCell ref="U206:Y206"/>
    <mergeCell ref="Z206:AD206"/>
    <mergeCell ref="AE206:AI206"/>
    <mergeCell ref="AJ206:AN206"/>
    <mergeCell ref="AO206:AS206"/>
    <mergeCell ref="A219:C219"/>
    <mergeCell ref="D219:V219"/>
    <mergeCell ref="W219:Y219"/>
    <mergeCell ref="Z219:AB219"/>
    <mergeCell ref="AC219:AE219"/>
    <mergeCell ref="AO209:AS209"/>
    <mergeCell ref="AT209:AX209"/>
    <mergeCell ref="AY209:BC209"/>
    <mergeCell ref="BD209:BH209"/>
    <mergeCell ref="BI209:BM209"/>
    <mergeCell ref="BN209:BR209"/>
    <mergeCell ref="AT208:AX208"/>
    <mergeCell ref="AY208:BC208"/>
    <mergeCell ref="BD208:BH208"/>
    <mergeCell ref="BI208:BM208"/>
    <mergeCell ref="BN208:BR208"/>
    <mergeCell ref="A209:T209"/>
    <mergeCell ref="U209:Y209"/>
    <mergeCell ref="Z209:AD209"/>
    <mergeCell ref="AE209:AI209"/>
    <mergeCell ref="AJ209:AN209"/>
    <mergeCell ref="A208:T208"/>
    <mergeCell ref="U208:Y208"/>
    <mergeCell ref="Z208:AD208"/>
    <mergeCell ref="AE208:AI208"/>
    <mergeCell ref="AJ208:AN208"/>
    <mergeCell ref="AO208:AS208"/>
    <mergeCell ref="BA217:BC217"/>
    <mergeCell ref="BD217:BF217"/>
    <mergeCell ref="BG217:BI217"/>
    <mergeCell ref="BJ217:BL217"/>
    <mergeCell ref="A218:C218"/>
    <mergeCell ref="BJ220:BL220"/>
    <mergeCell ref="A221:C221"/>
    <mergeCell ref="D221:V221"/>
    <mergeCell ref="W221:Y221"/>
    <mergeCell ref="Z221:AB221"/>
    <mergeCell ref="AC221:AE221"/>
    <mergeCell ref="AF221:AH221"/>
    <mergeCell ref="AI221:AK221"/>
    <mergeCell ref="AL221:AN221"/>
    <mergeCell ref="AO221:AQ221"/>
    <mergeCell ref="AR220:AT220"/>
    <mergeCell ref="AU220:AW220"/>
    <mergeCell ref="AX220:AZ220"/>
    <mergeCell ref="BA220:BC220"/>
    <mergeCell ref="BD220:BF220"/>
    <mergeCell ref="BG220:BI220"/>
    <mergeCell ref="BJ219:BL219"/>
    <mergeCell ref="A220:C220"/>
    <mergeCell ref="D220:V220"/>
    <mergeCell ref="W220:Y220"/>
    <mergeCell ref="Z220:AB220"/>
    <mergeCell ref="AC220:AE220"/>
    <mergeCell ref="AF220:AH220"/>
    <mergeCell ref="AI220:AK220"/>
    <mergeCell ref="AL220:AN220"/>
    <mergeCell ref="AO220:AQ220"/>
    <mergeCell ref="AR219:AT219"/>
    <mergeCell ref="AU219:AW219"/>
    <mergeCell ref="AX219:AZ219"/>
    <mergeCell ref="BA219:BC219"/>
    <mergeCell ref="BD219:BF219"/>
    <mergeCell ref="BG219:BI219"/>
    <mergeCell ref="BJ222:BL222"/>
    <mergeCell ref="AR222:AT222"/>
    <mergeCell ref="AU222:AW222"/>
    <mergeCell ref="AX222:AZ222"/>
    <mergeCell ref="BA222:BC222"/>
    <mergeCell ref="BD222:BF222"/>
    <mergeCell ref="BG222:BI222"/>
    <mergeCell ref="BJ221:BL221"/>
    <mergeCell ref="A222:C222"/>
    <mergeCell ref="D222:V222"/>
    <mergeCell ref="W222:Y222"/>
    <mergeCell ref="Z222:AB222"/>
    <mergeCell ref="AC222:AE222"/>
    <mergeCell ref="AF222:AH222"/>
    <mergeCell ref="AI222:AK222"/>
    <mergeCell ref="AL222:AN222"/>
    <mergeCell ref="AO222:AQ222"/>
    <mergeCell ref="AR221:AT221"/>
    <mergeCell ref="AU221:AW221"/>
    <mergeCell ref="AX221:AZ221"/>
    <mergeCell ref="BA221:BC221"/>
    <mergeCell ref="BD221:BF221"/>
    <mergeCell ref="BG221:BI221"/>
    <mergeCell ref="AK242:AO242"/>
    <mergeCell ref="AP242:AT242"/>
    <mergeCell ref="AU242:AY242"/>
    <mergeCell ref="AZ242:BD242"/>
    <mergeCell ref="A242:F242"/>
    <mergeCell ref="G242:S242"/>
    <mergeCell ref="T242:Z242"/>
    <mergeCell ref="AA242:AE242"/>
    <mergeCell ref="AF242:AJ242"/>
    <mergeCell ref="BE233:BI233"/>
    <mergeCell ref="BJ233:BN233"/>
    <mergeCell ref="BO233:BS233"/>
    <mergeCell ref="A233:F233"/>
    <mergeCell ref="G233:S233"/>
    <mergeCell ref="T233:Z233"/>
    <mergeCell ref="AA233:AE233"/>
    <mergeCell ref="AF233:AJ233"/>
    <mergeCell ref="AK233:AO233"/>
    <mergeCell ref="AP233:AT233"/>
    <mergeCell ref="AU233:AY233"/>
    <mergeCell ref="AZ233:BD233"/>
    <mergeCell ref="AU239:AY239"/>
    <mergeCell ref="AZ239:BD239"/>
    <mergeCell ref="AP238:AT238"/>
    <mergeCell ref="AU238:AY238"/>
    <mergeCell ref="AZ238:BD238"/>
    <mergeCell ref="A239:F239"/>
    <mergeCell ref="G239:S239"/>
    <mergeCell ref="T239:Z239"/>
    <mergeCell ref="AA239:AE239"/>
    <mergeCell ref="AF239:AJ239"/>
    <mergeCell ref="AK239:AO239"/>
  </mergeCells>
  <conditionalFormatting sqref="A114 A218 A123">
    <cfRule type="cellIs" dxfId="238" priority="114" stopIfTrue="1" operator="equal">
      <formula>A113</formula>
    </cfRule>
  </conditionalFormatting>
  <conditionalFormatting sqref="A133:C133 A165:C165">
    <cfRule type="cellIs" dxfId="237" priority="115" stopIfTrue="1" operator="equal">
      <formula>A132</formula>
    </cfRule>
    <cfRule type="cellIs" dxfId="236" priority="116" stopIfTrue="1" operator="equal">
      <formula>0</formula>
    </cfRule>
  </conditionalFormatting>
  <conditionalFormatting sqref="A115">
    <cfRule type="cellIs" dxfId="235" priority="113" stopIfTrue="1" operator="equal">
      <formula>A114</formula>
    </cfRule>
  </conditionalFormatting>
  <conditionalFormatting sqref="A125">
    <cfRule type="cellIs" dxfId="234" priority="368" stopIfTrue="1" operator="equal">
      <formula>A123</formula>
    </cfRule>
  </conditionalFormatting>
  <conditionalFormatting sqref="A124">
    <cfRule type="cellIs" dxfId="233" priority="111" stopIfTrue="1" operator="equal">
      <formula>A123</formula>
    </cfRule>
  </conditionalFormatting>
  <conditionalFormatting sqref="A219">
    <cfRule type="cellIs" dxfId="232" priority="5" stopIfTrue="1" operator="equal">
      <formula>A218</formula>
    </cfRule>
  </conditionalFormatting>
  <conditionalFormatting sqref="A134:C134">
    <cfRule type="cellIs" dxfId="231" priority="108" stopIfTrue="1" operator="equal">
      <formula>A133</formula>
    </cfRule>
    <cfRule type="cellIs" dxfId="230" priority="109" stopIfTrue="1" operator="equal">
      <formula>0</formula>
    </cfRule>
  </conditionalFormatting>
  <conditionalFormatting sqref="A135:C135">
    <cfRule type="cellIs" dxfId="229" priority="106" stopIfTrue="1" operator="equal">
      <formula>A134</formula>
    </cfRule>
    <cfRule type="cellIs" dxfId="228" priority="107" stopIfTrue="1" operator="equal">
      <formula>0</formula>
    </cfRule>
  </conditionalFormatting>
  <conditionalFormatting sqref="A136:C136">
    <cfRule type="cellIs" dxfId="227" priority="104" stopIfTrue="1" operator="equal">
      <formula>A135</formula>
    </cfRule>
    <cfRule type="cellIs" dxfId="226" priority="105" stopIfTrue="1" operator="equal">
      <formula>0</formula>
    </cfRule>
  </conditionalFormatting>
  <conditionalFormatting sqref="A137:C137">
    <cfRule type="cellIs" dxfId="225" priority="102" stopIfTrue="1" operator="equal">
      <formula>A136</formula>
    </cfRule>
    <cfRule type="cellIs" dxfId="224" priority="103" stopIfTrue="1" operator="equal">
      <formula>0</formula>
    </cfRule>
  </conditionalFormatting>
  <conditionalFormatting sqref="A138:C138">
    <cfRule type="cellIs" dxfId="223" priority="100" stopIfTrue="1" operator="equal">
      <formula>A137</formula>
    </cfRule>
    <cfRule type="cellIs" dxfId="222" priority="101" stopIfTrue="1" operator="equal">
      <formula>0</formula>
    </cfRule>
  </conditionalFormatting>
  <conditionalFormatting sqref="A139:C139">
    <cfRule type="cellIs" dxfId="221" priority="98" stopIfTrue="1" operator="equal">
      <formula>A138</formula>
    </cfRule>
    <cfRule type="cellIs" dxfId="220" priority="99" stopIfTrue="1" operator="equal">
      <formula>0</formula>
    </cfRule>
  </conditionalFormatting>
  <conditionalFormatting sqref="A140:C140">
    <cfRule type="cellIs" dxfId="219" priority="96" stopIfTrue="1" operator="equal">
      <formula>A139</formula>
    </cfRule>
    <cfRule type="cellIs" dxfId="218" priority="97" stopIfTrue="1" operator="equal">
      <formula>0</formula>
    </cfRule>
  </conditionalFormatting>
  <conditionalFormatting sqref="A141:C141">
    <cfRule type="cellIs" dxfId="217" priority="94" stopIfTrue="1" operator="equal">
      <formula>A140</formula>
    </cfRule>
    <cfRule type="cellIs" dxfId="216" priority="95" stopIfTrue="1" operator="equal">
      <formula>0</formula>
    </cfRule>
  </conditionalFormatting>
  <conditionalFormatting sqref="A142:C142">
    <cfRule type="cellIs" dxfId="215" priority="92" stopIfTrue="1" operator="equal">
      <formula>A141</formula>
    </cfRule>
    <cfRule type="cellIs" dxfId="214" priority="93" stopIfTrue="1" operator="equal">
      <formula>0</formula>
    </cfRule>
  </conditionalFormatting>
  <conditionalFormatting sqref="A143:C143">
    <cfRule type="cellIs" dxfId="213" priority="90" stopIfTrue="1" operator="equal">
      <formula>A142</formula>
    </cfRule>
    <cfRule type="cellIs" dxfId="212" priority="91" stopIfTrue="1" operator="equal">
      <formula>0</formula>
    </cfRule>
  </conditionalFormatting>
  <conditionalFormatting sqref="A144:C144">
    <cfRule type="cellIs" dxfId="211" priority="88" stopIfTrue="1" operator="equal">
      <formula>A143</formula>
    </cfRule>
    <cfRule type="cellIs" dxfId="210" priority="89" stopIfTrue="1" operator="equal">
      <formula>0</formula>
    </cfRule>
  </conditionalFormatting>
  <conditionalFormatting sqref="A145:C145">
    <cfRule type="cellIs" dxfId="209" priority="86" stopIfTrue="1" operator="equal">
      <formula>A144</formula>
    </cfRule>
    <cfRule type="cellIs" dxfId="208" priority="87" stopIfTrue="1" operator="equal">
      <formula>0</formula>
    </cfRule>
  </conditionalFormatting>
  <conditionalFormatting sqref="A146:C146">
    <cfRule type="cellIs" dxfId="207" priority="84" stopIfTrue="1" operator="equal">
      <formula>A145</formula>
    </cfRule>
    <cfRule type="cellIs" dxfId="206" priority="85" stopIfTrue="1" operator="equal">
      <formula>0</formula>
    </cfRule>
  </conditionalFormatting>
  <conditionalFormatting sqref="A147:C147">
    <cfRule type="cellIs" dxfId="205" priority="82" stopIfTrue="1" operator="equal">
      <formula>A146</formula>
    </cfRule>
    <cfRule type="cellIs" dxfId="204" priority="83" stopIfTrue="1" operator="equal">
      <formula>0</formula>
    </cfRule>
  </conditionalFormatting>
  <conditionalFormatting sqref="A148:C148">
    <cfRule type="cellIs" dxfId="203" priority="80" stopIfTrue="1" operator="equal">
      <formula>A147</formula>
    </cfRule>
    <cfRule type="cellIs" dxfId="202" priority="81" stopIfTrue="1" operator="equal">
      <formula>0</formula>
    </cfRule>
  </conditionalFormatting>
  <conditionalFormatting sqref="A149:C149">
    <cfRule type="cellIs" dxfId="201" priority="78" stopIfTrue="1" operator="equal">
      <formula>A148</formula>
    </cfRule>
    <cfRule type="cellIs" dxfId="200" priority="79" stopIfTrue="1" operator="equal">
      <formula>0</formula>
    </cfRule>
  </conditionalFormatting>
  <conditionalFormatting sqref="A150:C150">
    <cfRule type="cellIs" dxfId="199" priority="76" stopIfTrue="1" operator="equal">
      <formula>A149</formula>
    </cfRule>
    <cfRule type="cellIs" dxfId="198" priority="77" stopIfTrue="1" operator="equal">
      <formula>0</formula>
    </cfRule>
  </conditionalFormatting>
  <conditionalFormatting sqref="A151:C151">
    <cfRule type="cellIs" dxfId="197" priority="74" stopIfTrue="1" operator="equal">
      <formula>A150</formula>
    </cfRule>
    <cfRule type="cellIs" dxfId="196" priority="75" stopIfTrue="1" operator="equal">
      <formula>0</formula>
    </cfRule>
  </conditionalFormatting>
  <conditionalFormatting sqref="A152:C152">
    <cfRule type="cellIs" dxfId="195" priority="72" stopIfTrue="1" operator="equal">
      <formula>A151</formula>
    </cfRule>
    <cfRule type="cellIs" dxfId="194" priority="73" stopIfTrue="1" operator="equal">
      <formula>0</formula>
    </cfRule>
  </conditionalFormatting>
  <conditionalFormatting sqref="A153:C153">
    <cfRule type="cellIs" dxfId="193" priority="70" stopIfTrue="1" operator="equal">
      <formula>A152</formula>
    </cfRule>
    <cfRule type="cellIs" dxfId="192" priority="71" stopIfTrue="1" operator="equal">
      <formula>0</formula>
    </cfRule>
  </conditionalFormatting>
  <conditionalFormatting sqref="A154:C154">
    <cfRule type="cellIs" dxfId="191" priority="68" stopIfTrue="1" operator="equal">
      <formula>A153</formula>
    </cfRule>
    <cfRule type="cellIs" dxfId="190" priority="69" stopIfTrue="1" operator="equal">
      <formula>0</formula>
    </cfRule>
  </conditionalFormatting>
  <conditionalFormatting sqref="A155:C155">
    <cfRule type="cellIs" dxfId="189" priority="66" stopIfTrue="1" operator="equal">
      <formula>A154</formula>
    </cfRule>
    <cfRule type="cellIs" dxfId="188" priority="67" stopIfTrue="1" operator="equal">
      <formula>0</formula>
    </cfRule>
  </conditionalFormatting>
  <conditionalFormatting sqref="A156:C156">
    <cfRule type="cellIs" dxfId="187" priority="64" stopIfTrue="1" operator="equal">
      <formula>A155</formula>
    </cfRule>
    <cfRule type="cellIs" dxfId="186" priority="65" stopIfTrue="1" operator="equal">
      <formula>0</formula>
    </cfRule>
  </conditionalFormatting>
  <conditionalFormatting sqref="A157:C157">
    <cfRule type="cellIs" dxfId="185" priority="62" stopIfTrue="1" operator="equal">
      <formula>A156</formula>
    </cfRule>
    <cfRule type="cellIs" dxfId="184" priority="63" stopIfTrue="1" operator="equal">
      <formula>0</formula>
    </cfRule>
  </conditionalFormatting>
  <conditionalFormatting sqref="A158:C158">
    <cfRule type="cellIs" dxfId="183" priority="60" stopIfTrue="1" operator="equal">
      <formula>A157</formula>
    </cfRule>
    <cfRule type="cellIs" dxfId="182" priority="61" stopIfTrue="1" operator="equal">
      <formula>0</formula>
    </cfRule>
  </conditionalFormatting>
  <conditionalFormatting sqref="A166:C166">
    <cfRule type="cellIs" dxfId="181" priority="56" stopIfTrue="1" operator="equal">
      <formula>A165</formula>
    </cfRule>
    <cfRule type="cellIs" dxfId="180" priority="57" stopIfTrue="1" operator="equal">
      <formula>0</formula>
    </cfRule>
  </conditionalFormatting>
  <conditionalFormatting sqref="A167:C167">
    <cfRule type="cellIs" dxfId="179" priority="54" stopIfTrue="1" operator="equal">
      <formula>A166</formula>
    </cfRule>
    <cfRule type="cellIs" dxfId="178" priority="55" stopIfTrue="1" operator="equal">
      <formula>0</formula>
    </cfRule>
  </conditionalFormatting>
  <conditionalFormatting sqref="A168:C168">
    <cfRule type="cellIs" dxfId="177" priority="52" stopIfTrue="1" operator="equal">
      <formula>A167</formula>
    </cfRule>
    <cfRule type="cellIs" dxfId="176" priority="53" stopIfTrue="1" operator="equal">
      <formula>0</formula>
    </cfRule>
  </conditionalFormatting>
  <conditionalFormatting sqref="A169:C169">
    <cfRule type="cellIs" dxfId="175" priority="50" stopIfTrue="1" operator="equal">
      <formula>A168</formula>
    </cfRule>
    <cfRule type="cellIs" dxfId="174" priority="51" stopIfTrue="1" operator="equal">
      <formula>0</formula>
    </cfRule>
  </conditionalFormatting>
  <conditionalFormatting sqref="A170:C170">
    <cfRule type="cellIs" dxfId="173" priority="48" stopIfTrue="1" operator="equal">
      <formula>A169</formula>
    </cfRule>
    <cfRule type="cellIs" dxfId="172" priority="49" stopIfTrue="1" operator="equal">
      <formula>0</formula>
    </cfRule>
  </conditionalFormatting>
  <conditionalFormatting sqref="A171:C171">
    <cfRule type="cellIs" dxfId="171" priority="46" stopIfTrue="1" operator="equal">
      <formula>A170</formula>
    </cfRule>
    <cfRule type="cellIs" dxfId="170" priority="47" stopIfTrue="1" operator="equal">
      <formula>0</formula>
    </cfRule>
  </conditionalFormatting>
  <conditionalFormatting sqref="A172:C172">
    <cfRule type="cellIs" dxfId="169" priority="44" stopIfTrue="1" operator="equal">
      <formula>A171</formula>
    </cfRule>
    <cfRule type="cellIs" dxfId="168" priority="45" stopIfTrue="1" operator="equal">
      <formula>0</formula>
    </cfRule>
  </conditionalFormatting>
  <conditionalFormatting sqref="A173:C173">
    <cfRule type="cellIs" dxfId="167" priority="42" stopIfTrue="1" operator="equal">
      <formula>A172</formula>
    </cfRule>
    <cfRule type="cellIs" dxfId="166" priority="43" stopIfTrue="1" operator="equal">
      <formula>0</formula>
    </cfRule>
  </conditionalFormatting>
  <conditionalFormatting sqref="A174:C174">
    <cfRule type="cellIs" dxfId="165" priority="40" stopIfTrue="1" operator="equal">
      <formula>A173</formula>
    </cfRule>
    <cfRule type="cellIs" dxfId="164" priority="41" stopIfTrue="1" operator="equal">
      <formula>0</formula>
    </cfRule>
  </conditionalFormatting>
  <conditionalFormatting sqref="A175:C175">
    <cfRule type="cellIs" dxfId="163" priority="38" stopIfTrue="1" operator="equal">
      <formula>A174</formula>
    </cfRule>
    <cfRule type="cellIs" dxfId="162" priority="39" stopIfTrue="1" operator="equal">
      <formula>0</formula>
    </cfRule>
  </conditionalFormatting>
  <conditionalFormatting sqref="A176:C176">
    <cfRule type="cellIs" dxfId="161" priority="36" stopIfTrue="1" operator="equal">
      <formula>A175</formula>
    </cfRule>
    <cfRule type="cellIs" dxfId="160" priority="37" stopIfTrue="1" operator="equal">
      <formula>0</formula>
    </cfRule>
  </conditionalFormatting>
  <conditionalFormatting sqref="A177:C177">
    <cfRule type="cellIs" dxfId="159" priority="34" stopIfTrue="1" operator="equal">
      <formula>A176</formula>
    </cfRule>
    <cfRule type="cellIs" dxfId="158" priority="35" stopIfTrue="1" operator="equal">
      <formula>0</formula>
    </cfRule>
  </conditionalFormatting>
  <conditionalFormatting sqref="A178:C178">
    <cfRule type="cellIs" dxfId="157" priority="32" stopIfTrue="1" operator="equal">
      <formula>A177</formula>
    </cfRule>
    <cfRule type="cellIs" dxfId="156" priority="33" stopIfTrue="1" operator="equal">
      <formula>0</formula>
    </cfRule>
  </conditionalFormatting>
  <conditionalFormatting sqref="A179:C179">
    <cfRule type="cellIs" dxfId="155" priority="30" stopIfTrue="1" operator="equal">
      <formula>A178</formula>
    </cfRule>
    <cfRule type="cellIs" dxfId="154" priority="31" stopIfTrue="1" operator="equal">
      <formula>0</formula>
    </cfRule>
  </conditionalFormatting>
  <conditionalFormatting sqref="A180:C180">
    <cfRule type="cellIs" dxfId="153" priority="28" stopIfTrue="1" operator="equal">
      <formula>A179</formula>
    </cfRule>
    <cfRule type="cellIs" dxfId="152" priority="29" stopIfTrue="1" operator="equal">
      <formula>0</formula>
    </cfRule>
  </conditionalFormatting>
  <conditionalFormatting sqref="A181:C181">
    <cfRule type="cellIs" dxfId="151" priority="26" stopIfTrue="1" operator="equal">
      <formula>A180</formula>
    </cfRule>
    <cfRule type="cellIs" dxfId="150" priority="27" stopIfTrue="1" operator="equal">
      <formula>0</formula>
    </cfRule>
  </conditionalFormatting>
  <conditionalFormatting sqref="A182:C182">
    <cfRule type="cellIs" dxfId="149" priority="24" stopIfTrue="1" operator="equal">
      <formula>A181</formula>
    </cfRule>
    <cfRule type="cellIs" dxfId="148" priority="25" stopIfTrue="1" operator="equal">
      <formula>0</formula>
    </cfRule>
  </conditionalFormatting>
  <conditionalFormatting sqref="A183:C183">
    <cfRule type="cellIs" dxfId="147" priority="22" stopIfTrue="1" operator="equal">
      <formula>A182</formula>
    </cfRule>
    <cfRule type="cellIs" dxfId="146" priority="23" stopIfTrue="1" operator="equal">
      <formula>0</formula>
    </cfRule>
  </conditionalFormatting>
  <conditionalFormatting sqref="A184:C184">
    <cfRule type="cellIs" dxfId="145" priority="20" stopIfTrue="1" operator="equal">
      <formula>A183</formula>
    </cfRule>
    <cfRule type="cellIs" dxfId="144" priority="21" stopIfTrue="1" operator="equal">
      <formula>0</formula>
    </cfRule>
  </conditionalFormatting>
  <conditionalFormatting sqref="A185:C185">
    <cfRule type="cellIs" dxfId="143" priority="18" stopIfTrue="1" operator="equal">
      <formula>A184</formula>
    </cfRule>
    <cfRule type="cellIs" dxfId="142" priority="19" stopIfTrue="1" operator="equal">
      <formula>0</formula>
    </cfRule>
  </conditionalFormatting>
  <conditionalFormatting sqref="A186:C186">
    <cfRule type="cellIs" dxfId="141" priority="16" stopIfTrue="1" operator="equal">
      <formula>A185</formula>
    </cfRule>
    <cfRule type="cellIs" dxfId="140" priority="17" stopIfTrue="1" operator="equal">
      <formula>0</formula>
    </cfRule>
  </conditionalFormatting>
  <conditionalFormatting sqref="A187:C187">
    <cfRule type="cellIs" dxfId="139" priority="14" stopIfTrue="1" operator="equal">
      <formula>A186</formula>
    </cfRule>
    <cfRule type="cellIs" dxfId="138" priority="15" stopIfTrue="1" operator="equal">
      <formula>0</formula>
    </cfRule>
  </conditionalFormatting>
  <conditionalFormatting sqref="A188:C188">
    <cfRule type="cellIs" dxfId="137" priority="12" stopIfTrue="1" operator="equal">
      <formula>A187</formula>
    </cfRule>
    <cfRule type="cellIs" dxfId="136" priority="13" stopIfTrue="1" operator="equal">
      <formula>0</formula>
    </cfRule>
  </conditionalFormatting>
  <conditionalFormatting sqref="A189:C189">
    <cfRule type="cellIs" dxfId="135" priority="10" stopIfTrue="1" operator="equal">
      <formula>A188</formula>
    </cfRule>
    <cfRule type="cellIs" dxfId="134" priority="11" stopIfTrue="1" operator="equal">
      <formula>0</formula>
    </cfRule>
  </conditionalFormatting>
  <conditionalFormatting sqref="A190:C190">
    <cfRule type="cellIs" dxfId="133" priority="8" stopIfTrue="1" operator="equal">
      <formula>A189</formula>
    </cfRule>
    <cfRule type="cellIs" dxfId="132" priority="9" stopIfTrue="1" operator="equal">
      <formula>0</formula>
    </cfRule>
  </conditionalFormatting>
  <conditionalFormatting sqref="A220">
    <cfRule type="cellIs" dxfId="131" priority="4" stopIfTrue="1" operator="equal">
      <formula>A219</formula>
    </cfRule>
  </conditionalFormatting>
  <conditionalFormatting sqref="A221">
    <cfRule type="cellIs" dxfId="130" priority="3" stopIfTrue="1" operator="equal">
      <formula>A220</formula>
    </cfRule>
  </conditionalFormatting>
  <conditionalFormatting sqref="A222">
    <cfRule type="cellIs" dxfId="129" priority="2" stopIfTrue="1" operator="equal">
      <formula>A221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4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0" t="s">
        <v>115</v>
      </c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</row>
    <row r="2" spans="1:79" ht="14.25" customHeight="1" x14ac:dyDescent="0.2">
      <c r="A2" s="131" t="s">
        <v>254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</row>
    <row r="4" spans="1:79" ht="15" customHeight="1" x14ac:dyDescent="0.2">
      <c r="A4" s="11" t="s">
        <v>159</v>
      </c>
      <c r="B4" s="128" t="s">
        <v>223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2" t="s">
        <v>222</v>
      </c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8"/>
      <c r="AT4" s="124" t="s">
        <v>228</v>
      </c>
      <c r="AU4" s="122"/>
      <c r="AV4" s="122"/>
      <c r="AW4" s="122"/>
      <c r="AX4" s="122"/>
      <c r="AY4" s="122"/>
      <c r="AZ4" s="122"/>
      <c r="BA4" s="122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7"/>
      <c r="AH5" s="125" t="s">
        <v>161</v>
      </c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7"/>
      <c r="AT5" s="125" t="s">
        <v>157</v>
      </c>
      <c r="AU5" s="125"/>
      <c r="AV5" s="125"/>
      <c r="AW5" s="125"/>
      <c r="AX5" s="125"/>
      <c r="AY5" s="125"/>
      <c r="AZ5" s="125"/>
      <c r="BA5" s="125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8" t="s">
        <v>223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2" t="s">
        <v>271</v>
      </c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5"/>
      <c r="BC7" s="124" t="s">
        <v>228</v>
      </c>
      <c r="BD7" s="122"/>
      <c r="BE7" s="122"/>
      <c r="BF7" s="122"/>
      <c r="BG7" s="122"/>
      <c r="BH7" s="122"/>
      <c r="BI7" s="122"/>
      <c r="BJ7" s="122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29" t="s">
        <v>155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7"/>
      <c r="AH8" s="125" t="s">
        <v>163</v>
      </c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3"/>
      <c r="BC8" s="125" t="s">
        <v>157</v>
      </c>
      <c r="BD8" s="125"/>
      <c r="BE8" s="125"/>
      <c r="BF8" s="125"/>
      <c r="BG8" s="125"/>
      <c r="BH8" s="125"/>
      <c r="BI8" s="125"/>
      <c r="BJ8" s="125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2" t="s">
        <v>390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N10" s="122" t="s">
        <v>391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5"/>
      <c r="AA10" s="122" t="s">
        <v>392</v>
      </c>
      <c r="AB10" s="122"/>
      <c r="AC10" s="122"/>
      <c r="AD10" s="122"/>
      <c r="AE10" s="122"/>
      <c r="AF10" s="122"/>
      <c r="AG10" s="122"/>
      <c r="AH10" s="122"/>
      <c r="AI10" s="122"/>
      <c r="AJ10" s="15"/>
      <c r="AK10" s="123" t="s">
        <v>372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4" t="s">
        <v>229</v>
      </c>
      <c r="BM10" s="122"/>
      <c r="BN10" s="122"/>
      <c r="BO10" s="122"/>
      <c r="BP10" s="122"/>
      <c r="BQ10" s="122"/>
      <c r="BR10" s="122"/>
      <c r="BS10" s="122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5" t="s">
        <v>165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N11" s="125" t="s">
        <v>167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3"/>
      <c r="AA11" s="126" t="s">
        <v>168</v>
      </c>
      <c r="AB11" s="126"/>
      <c r="AC11" s="126"/>
      <c r="AD11" s="126"/>
      <c r="AE11" s="126"/>
      <c r="AF11" s="126"/>
      <c r="AG11" s="126"/>
      <c r="AH11" s="126"/>
      <c r="AI11" s="126"/>
      <c r="AJ11" s="13"/>
      <c r="AK11" s="127" t="s">
        <v>166</v>
      </c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9"/>
      <c r="BL11" s="125" t="s">
        <v>158</v>
      </c>
      <c r="BM11" s="125"/>
      <c r="BN11" s="125"/>
      <c r="BO11" s="125"/>
      <c r="BP11" s="125"/>
      <c r="BQ11" s="125"/>
      <c r="BR11" s="125"/>
      <c r="BS11" s="125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255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61" t="s">
        <v>385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1" t="s">
        <v>149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</row>
    <row r="18" spans="1:79" ht="15" customHeight="1" x14ac:dyDescent="0.2">
      <c r="A18" s="61" t="s">
        <v>372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75" customHeight="1" x14ac:dyDescent="0.2">
      <c r="A21" s="61" t="s">
        <v>386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7" t="s">
        <v>240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69" t="s">
        <v>230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 x14ac:dyDescent="0.2">
      <c r="A26" s="82" t="s">
        <v>2</v>
      </c>
      <c r="B26" s="83"/>
      <c r="C26" s="83"/>
      <c r="D26" s="84"/>
      <c r="E26" s="82" t="s">
        <v>19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41" t="s">
        <v>231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234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241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5"/>
      <c r="B27" s="86"/>
      <c r="C27" s="86"/>
      <c r="D27" s="87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77" t="s">
        <v>4</v>
      </c>
      <c r="V27" s="78"/>
      <c r="W27" s="78"/>
      <c r="X27" s="78"/>
      <c r="Y27" s="79"/>
      <c r="Z27" s="77" t="s">
        <v>3</v>
      </c>
      <c r="AA27" s="78"/>
      <c r="AB27" s="78"/>
      <c r="AC27" s="78"/>
      <c r="AD27" s="79"/>
      <c r="AE27" s="102" t="s">
        <v>116</v>
      </c>
      <c r="AF27" s="103"/>
      <c r="AG27" s="103"/>
      <c r="AH27" s="104"/>
      <c r="AI27" s="77" t="s">
        <v>5</v>
      </c>
      <c r="AJ27" s="78"/>
      <c r="AK27" s="78"/>
      <c r="AL27" s="78"/>
      <c r="AM27" s="79"/>
      <c r="AN27" s="77" t="s">
        <v>4</v>
      </c>
      <c r="AO27" s="78"/>
      <c r="AP27" s="78"/>
      <c r="AQ27" s="78"/>
      <c r="AR27" s="79"/>
      <c r="AS27" s="77" t="s">
        <v>3</v>
      </c>
      <c r="AT27" s="78"/>
      <c r="AU27" s="78"/>
      <c r="AV27" s="78"/>
      <c r="AW27" s="79"/>
      <c r="AX27" s="102" t="s">
        <v>116</v>
      </c>
      <c r="AY27" s="103"/>
      <c r="AZ27" s="103"/>
      <c r="BA27" s="104"/>
      <c r="BB27" s="77" t="s">
        <v>96</v>
      </c>
      <c r="BC27" s="78"/>
      <c r="BD27" s="78"/>
      <c r="BE27" s="78"/>
      <c r="BF27" s="79"/>
      <c r="BG27" s="77" t="s">
        <v>4</v>
      </c>
      <c r="BH27" s="78"/>
      <c r="BI27" s="78"/>
      <c r="BJ27" s="78"/>
      <c r="BK27" s="79"/>
      <c r="BL27" s="77" t="s">
        <v>3</v>
      </c>
      <c r="BM27" s="78"/>
      <c r="BN27" s="78"/>
      <c r="BO27" s="78"/>
      <c r="BP27" s="79"/>
      <c r="BQ27" s="102" t="s">
        <v>116</v>
      </c>
      <c r="BR27" s="103"/>
      <c r="BS27" s="103"/>
      <c r="BT27" s="104"/>
      <c r="BU27" s="77" t="s">
        <v>97</v>
      </c>
      <c r="BV27" s="78"/>
      <c r="BW27" s="78"/>
      <c r="BX27" s="78"/>
      <c r="BY27" s="79"/>
    </row>
    <row r="28" spans="1:79" ht="15" customHeight="1" x14ac:dyDescent="0.2">
      <c r="A28" s="77">
        <v>1</v>
      </c>
      <c r="B28" s="78"/>
      <c r="C28" s="78"/>
      <c r="D28" s="79"/>
      <c r="E28" s="77">
        <v>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>
        <v>3</v>
      </c>
      <c r="V28" s="78"/>
      <c r="W28" s="78"/>
      <c r="X28" s="78"/>
      <c r="Y28" s="79"/>
      <c r="Z28" s="77">
        <v>4</v>
      </c>
      <c r="AA28" s="78"/>
      <c r="AB28" s="78"/>
      <c r="AC28" s="78"/>
      <c r="AD28" s="79"/>
      <c r="AE28" s="77">
        <v>5</v>
      </c>
      <c r="AF28" s="78"/>
      <c r="AG28" s="78"/>
      <c r="AH28" s="79"/>
      <c r="AI28" s="77">
        <v>6</v>
      </c>
      <c r="AJ28" s="78"/>
      <c r="AK28" s="78"/>
      <c r="AL28" s="78"/>
      <c r="AM28" s="79"/>
      <c r="AN28" s="77">
        <v>7</v>
      </c>
      <c r="AO28" s="78"/>
      <c r="AP28" s="78"/>
      <c r="AQ28" s="78"/>
      <c r="AR28" s="79"/>
      <c r="AS28" s="77">
        <v>8</v>
      </c>
      <c r="AT28" s="78"/>
      <c r="AU28" s="78"/>
      <c r="AV28" s="78"/>
      <c r="AW28" s="79"/>
      <c r="AX28" s="77">
        <v>9</v>
      </c>
      <c r="AY28" s="78"/>
      <c r="AZ28" s="78"/>
      <c r="BA28" s="79"/>
      <c r="BB28" s="77">
        <v>10</v>
      </c>
      <c r="BC28" s="78"/>
      <c r="BD28" s="78"/>
      <c r="BE28" s="78"/>
      <c r="BF28" s="79"/>
      <c r="BG28" s="77">
        <v>11</v>
      </c>
      <c r="BH28" s="78"/>
      <c r="BI28" s="78"/>
      <c r="BJ28" s="78"/>
      <c r="BK28" s="79"/>
      <c r="BL28" s="77">
        <v>12</v>
      </c>
      <c r="BM28" s="78"/>
      <c r="BN28" s="78"/>
      <c r="BO28" s="78"/>
      <c r="BP28" s="79"/>
      <c r="BQ28" s="77">
        <v>13</v>
      </c>
      <c r="BR28" s="78"/>
      <c r="BS28" s="78"/>
      <c r="BT28" s="79"/>
      <c r="BU28" s="77">
        <v>14</v>
      </c>
      <c r="BV28" s="78"/>
      <c r="BW28" s="78"/>
      <c r="BX28" s="78"/>
      <c r="BY28" s="79"/>
    </row>
    <row r="29" spans="1:79" ht="13.5" hidden="1" customHeight="1" x14ac:dyDescent="0.2">
      <c r="A29" s="92" t="s">
        <v>56</v>
      </c>
      <c r="B29" s="93"/>
      <c r="C29" s="93"/>
      <c r="D29" s="94"/>
      <c r="E29" s="92" t="s">
        <v>57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2" t="s">
        <v>91</v>
      </c>
      <c r="AF29" s="93"/>
      <c r="AG29" s="93"/>
      <c r="AH29" s="94"/>
      <c r="AI29" s="99" t="s">
        <v>170</v>
      </c>
      <c r="AJ29" s="100"/>
      <c r="AK29" s="100"/>
      <c r="AL29" s="100"/>
      <c r="AM29" s="101"/>
      <c r="AN29" s="92" t="s">
        <v>67</v>
      </c>
      <c r="AO29" s="93"/>
      <c r="AP29" s="93"/>
      <c r="AQ29" s="93"/>
      <c r="AR29" s="94"/>
      <c r="AS29" s="92" t="s">
        <v>68</v>
      </c>
      <c r="AT29" s="93"/>
      <c r="AU29" s="93"/>
      <c r="AV29" s="93"/>
      <c r="AW29" s="94"/>
      <c r="AX29" s="92" t="s">
        <v>92</v>
      </c>
      <c r="AY29" s="93"/>
      <c r="AZ29" s="93"/>
      <c r="BA29" s="94"/>
      <c r="BB29" s="99" t="s">
        <v>170</v>
      </c>
      <c r="BC29" s="100"/>
      <c r="BD29" s="100"/>
      <c r="BE29" s="100"/>
      <c r="BF29" s="101"/>
      <c r="BG29" s="92" t="s">
        <v>58</v>
      </c>
      <c r="BH29" s="93"/>
      <c r="BI29" s="93"/>
      <c r="BJ29" s="93"/>
      <c r="BK29" s="94"/>
      <c r="BL29" s="92" t="s">
        <v>59</v>
      </c>
      <c r="BM29" s="93"/>
      <c r="BN29" s="93"/>
      <c r="BO29" s="93"/>
      <c r="BP29" s="94"/>
      <c r="BQ29" s="92" t="s">
        <v>93</v>
      </c>
      <c r="BR29" s="93"/>
      <c r="BS29" s="93"/>
      <c r="BT29" s="94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8"/>
      <c r="B30" s="29"/>
      <c r="C30" s="29"/>
      <c r="D30" s="54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2">
        <v>663071</v>
      </c>
      <c r="V30" s="52"/>
      <c r="W30" s="52"/>
      <c r="X30" s="52"/>
      <c r="Y30" s="52"/>
      <c r="Z30" s="52" t="s">
        <v>173</v>
      </c>
      <c r="AA30" s="52"/>
      <c r="AB30" s="52"/>
      <c r="AC30" s="52"/>
      <c r="AD30" s="52"/>
      <c r="AE30" s="49" t="s">
        <v>173</v>
      </c>
      <c r="AF30" s="50"/>
      <c r="AG30" s="50"/>
      <c r="AH30" s="51"/>
      <c r="AI30" s="49">
        <f>IF(ISNUMBER(U30),U30,0)+IF(ISNUMBER(Z30),Z30,0)</f>
        <v>663071</v>
      </c>
      <c r="AJ30" s="50"/>
      <c r="AK30" s="50"/>
      <c r="AL30" s="50"/>
      <c r="AM30" s="51"/>
      <c r="AN30" s="49">
        <v>580500</v>
      </c>
      <c r="AO30" s="50"/>
      <c r="AP30" s="50"/>
      <c r="AQ30" s="50"/>
      <c r="AR30" s="51"/>
      <c r="AS30" s="49" t="s">
        <v>173</v>
      </c>
      <c r="AT30" s="50"/>
      <c r="AU30" s="50"/>
      <c r="AV30" s="50"/>
      <c r="AW30" s="51"/>
      <c r="AX30" s="49" t="s">
        <v>173</v>
      </c>
      <c r="AY30" s="50"/>
      <c r="AZ30" s="50"/>
      <c r="BA30" s="51"/>
      <c r="BB30" s="49">
        <f>IF(ISNUMBER(AN30),AN30,0)+IF(ISNUMBER(AS30),AS30,0)</f>
        <v>580500</v>
      </c>
      <c r="BC30" s="50"/>
      <c r="BD30" s="50"/>
      <c r="BE30" s="50"/>
      <c r="BF30" s="51"/>
      <c r="BG30" s="49">
        <v>778080</v>
      </c>
      <c r="BH30" s="50"/>
      <c r="BI30" s="50"/>
      <c r="BJ30" s="50"/>
      <c r="BK30" s="51"/>
      <c r="BL30" s="49" t="s">
        <v>173</v>
      </c>
      <c r="BM30" s="50"/>
      <c r="BN30" s="50"/>
      <c r="BO30" s="50"/>
      <c r="BP30" s="51"/>
      <c r="BQ30" s="49" t="s">
        <v>173</v>
      </c>
      <c r="BR30" s="50"/>
      <c r="BS30" s="50"/>
      <c r="BT30" s="51"/>
      <c r="BU30" s="49">
        <f>IF(ISNUMBER(BG30),BG30,0)+IF(ISNUMBER(BL30),BL30,0)</f>
        <v>778080</v>
      </c>
      <c r="BV30" s="50"/>
      <c r="BW30" s="50"/>
      <c r="BX30" s="50"/>
      <c r="BY30" s="51"/>
      <c r="CA30" s="25" t="s">
        <v>22</v>
      </c>
    </row>
    <row r="31" spans="1:79" s="6" customFormat="1" ht="12.75" customHeight="1" x14ac:dyDescent="0.2">
      <c r="A31" s="33"/>
      <c r="B31" s="34"/>
      <c r="C31" s="34"/>
      <c r="D31" s="53"/>
      <c r="E31" s="35" t="s">
        <v>147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48">
        <v>663071</v>
      </c>
      <c r="V31" s="48"/>
      <c r="W31" s="48"/>
      <c r="X31" s="48"/>
      <c r="Y31" s="48"/>
      <c r="Z31" s="48">
        <v>0</v>
      </c>
      <c r="AA31" s="48"/>
      <c r="AB31" s="48"/>
      <c r="AC31" s="48"/>
      <c r="AD31" s="48"/>
      <c r="AE31" s="45">
        <v>0</v>
      </c>
      <c r="AF31" s="46"/>
      <c r="AG31" s="46"/>
      <c r="AH31" s="47"/>
      <c r="AI31" s="45">
        <f>IF(ISNUMBER(U31),U31,0)+IF(ISNUMBER(Z31),Z31,0)</f>
        <v>663071</v>
      </c>
      <c r="AJ31" s="46"/>
      <c r="AK31" s="46"/>
      <c r="AL31" s="46"/>
      <c r="AM31" s="47"/>
      <c r="AN31" s="45">
        <v>580500</v>
      </c>
      <c r="AO31" s="46"/>
      <c r="AP31" s="46"/>
      <c r="AQ31" s="46"/>
      <c r="AR31" s="47"/>
      <c r="AS31" s="45">
        <v>0</v>
      </c>
      <c r="AT31" s="46"/>
      <c r="AU31" s="46"/>
      <c r="AV31" s="46"/>
      <c r="AW31" s="47"/>
      <c r="AX31" s="45">
        <v>0</v>
      </c>
      <c r="AY31" s="46"/>
      <c r="AZ31" s="46"/>
      <c r="BA31" s="47"/>
      <c r="BB31" s="45">
        <f>IF(ISNUMBER(AN31),AN31,0)+IF(ISNUMBER(AS31),AS31,0)</f>
        <v>580500</v>
      </c>
      <c r="BC31" s="46"/>
      <c r="BD31" s="46"/>
      <c r="BE31" s="46"/>
      <c r="BF31" s="47"/>
      <c r="BG31" s="45">
        <v>778080</v>
      </c>
      <c r="BH31" s="46"/>
      <c r="BI31" s="46"/>
      <c r="BJ31" s="46"/>
      <c r="BK31" s="47"/>
      <c r="BL31" s="45">
        <v>0</v>
      </c>
      <c r="BM31" s="46"/>
      <c r="BN31" s="46"/>
      <c r="BO31" s="46"/>
      <c r="BP31" s="47"/>
      <c r="BQ31" s="45">
        <v>0</v>
      </c>
      <c r="BR31" s="46"/>
      <c r="BS31" s="46"/>
      <c r="BT31" s="47"/>
      <c r="BU31" s="45">
        <f>IF(ISNUMBER(BG31),BG31,0)+IF(ISNUMBER(BL31),BL31,0)</f>
        <v>778080</v>
      </c>
      <c r="BV31" s="46"/>
      <c r="BW31" s="46"/>
      <c r="BX31" s="46"/>
      <c r="BY31" s="47"/>
    </row>
    <row r="33" spans="1:79" ht="14.25" customHeight="1" x14ac:dyDescent="0.2">
      <c r="A33" s="117" t="s">
        <v>256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</row>
    <row r="34" spans="1:79" ht="15" customHeight="1" x14ac:dyDescent="0.2">
      <c r="A34" s="80" t="s">
        <v>230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</row>
    <row r="35" spans="1:79" ht="22.5" customHeight="1" x14ac:dyDescent="0.2">
      <c r="A35" s="82" t="s">
        <v>2</v>
      </c>
      <c r="B35" s="83"/>
      <c r="C35" s="83"/>
      <c r="D35" s="84"/>
      <c r="E35" s="82" t="s">
        <v>19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4"/>
      <c r="X35" s="77" t="s">
        <v>252</v>
      </c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9"/>
      <c r="AR35" s="41" t="s">
        <v>257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 x14ac:dyDescent="0.2">
      <c r="A36" s="85"/>
      <c r="B36" s="86"/>
      <c r="C36" s="86"/>
      <c r="D36" s="87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02" t="s">
        <v>116</v>
      </c>
      <c r="AI36" s="103"/>
      <c r="AJ36" s="103"/>
      <c r="AK36" s="103"/>
      <c r="AL36" s="104"/>
      <c r="AM36" s="77" t="s">
        <v>5</v>
      </c>
      <c r="AN36" s="78"/>
      <c r="AO36" s="78"/>
      <c r="AP36" s="78"/>
      <c r="AQ36" s="79"/>
      <c r="AR36" s="77" t="s">
        <v>4</v>
      </c>
      <c r="AS36" s="78"/>
      <c r="AT36" s="78"/>
      <c r="AU36" s="78"/>
      <c r="AV36" s="79"/>
      <c r="AW36" s="77" t="s">
        <v>3</v>
      </c>
      <c r="AX36" s="78"/>
      <c r="AY36" s="78"/>
      <c r="AZ36" s="78"/>
      <c r="BA36" s="79"/>
      <c r="BB36" s="102" t="s">
        <v>116</v>
      </c>
      <c r="BC36" s="103"/>
      <c r="BD36" s="103"/>
      <c r="BE36" s="103"/>
      <c r="BF36" s="104"/>
      <c r="BG36" s="77" t="s">
        <v>96</v>
      </c>
      <c r="BH36" s="78"/>
      <c r="BI36" s="78"/>
      <c r="BJ36" s="78"/>
      <c r="BK36" s="79"/>
    </row>
    <row r="37" spans="1:79" ht="15" customHeight="1" x14ac:dyDescent="0.2">
      <c r="A37" s="77">
        <v>1</v>
      </c>
      <c r="B37" s="78"/>
      <c r="C37" s="78"/>
      <c r="D37" s="79"/>
      <c r="E37" s="77">
        <v>2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77">
        <v>7</v>
      </c>
      <c r="AS37" s="78"/>
      <c r="AT37" s="78"/>
      <c r="AU37" s="78"/>
      <c r="AV37" s="79"/>
      <c r="AW37" s="77">
        <v>8</v>
      </c>
      <c r="AX37" s="78"/>
      <c r="AY37" s="78"/>
      <c r="AZ37" s="78"/>
      <c r="BA37" s="79"/>
      <c r="BB37" s="77">
        <v>9</v>
      </c>
      <c r="BC37" s="78"/>
      <c r="BD37" s="78"/>
      <c r="BE37" s="78"/>
      <c r="BF37" s="79"/>
      <c r="BG37" s="77">
        <v>10</v>
      </c>
      <c r="BH37" s="78"/>
      <c r="BI37" s="78"/>
      <c r="BJ37" s="78"/>
      <c r="BK37" s="79"/>
    </row>
    <row r="38" spans="1:79" ht="20.25" hidden="1" customHeight="1" x14ac:dyDescent="0.2">
      <c r="A38" s="92" t="s">
        <v>56</v>
      </c>
      <c r="B38" s="93"/>
      <c r="C38" s="93"/>
      <c r="D38" s="94"/>
      <c r="E38" s="92" t="s">
        <v>57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68" t="s">
        <v>60</v>
      </c>
      <c r="Y38" s="68"/>
      <c r="Z38" s="68"/>
      <c r="AA38" s="68"/>
      <c r="AB38" s="68"/>
      <c r="AC38" s="68" t="s">
        <v>61</v>
      </c>
      <c r="AD38" s="68"/>
      <c r="AE38" s="68"/>
      <c r="AF38" s="68"/>
      <c r="AG38" s="68"/>
      <c r="AH38" s="92" t="s">
        <v>94</v>
      </c>
      <c r="AI38" s="93"/>
      <c r="AJ38" s="93"/>
      <c r="AK38" s="93"/>
      <c r="AL38" s="94"/>
      <c r="AM38" s="99" t="s">
        <v>171</v>
      </c>
      <c r="AN38" s="100"/>
      <c r="AO38" s="100"/>
      <c r="AP38" s="100"/>
      <c r="AQ38" s="101"/>
      <c r="AR38" s="92" t="s">
        <v>62</v>
      </c>
      <c r="AS38" s="93"/>
      <c r="AT38" s="93"/>
      <c r="AU38" s="93"/>
      <c r="AV38" s="94"/>
      <c r="AW38" s="92" t="s">
        <v>63</v>
      </c>
      <c r="AX38" s="93"/>
      <c r="AY38" s="93"/>
      <c r="AZ38" s="93"/>
      <c r="BA38" s="94"/>
      <c r="BB38" s="92" t="s">
        <v>95</v>
      </c>
      <c r="BC38" s="93"/>
      <c r="BD38" s="93"/>
      <c r="BE38" s="93"/>
      <c r="BF38" s="94"/>
      <c r="BG38" s="99" t="s">
        <v>171</v>
      </c>
      <c r="BH38" s="100"/>
      <c r="BI38" s="100"/>
      <c r="BJ38" s="100"/>
      <c r="BK38" s="101"/>
      <c r="CA38" t="s">
        <v>23</v>
      </c>
    </row>
    <row r="39" spans="1:79" s="25" customFormat="1" ht="12.75" customHeight="1" x14ac:dyDescent="0.2">
      <c r="A39" s="28"/>
      <c r="B39" s="29"/>
      <c r="C39" s="29"/>
      <c r="D39" s="54"/>
      <c r="E39" s="30" t="s">
        <v>172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49">
        <v>0</v>
      </c>
      <c r="Y39" s="50"/>
      <c r="Z39" s="50"/>
      <c r="AA39" s="50"/>
      <c r="AB39" s="51"/>
      <c r="AC39" s="49" t="s">
        <v>173</v>
      </c>
      <c r="AD39" s="50"/>
      <c r="AE39" s="50"/>
      <c r="AF39" s="50"/>
      <c r="AG39" s="51"/>
      <c r="AH39" s="49" t="s">
        <v>173</v>
      </c>
      <c r="AI39" s="50"/>
      <c r="AJ39" s="50"/>
      <c r="AK39" s="50"/>
      <c r="AL39" s="51"/>
      <c r="AM39" s="49">
        <f>IF(ISNUMBER(X39),X39,0)+IF(ISNUMBER(AC39),AC39,0)</f>
        <v>0</v>
      </c>
      <c r="AN39" s="50"/>
      <c r="AO39" s="50"/>
      <c r="AP39" s="50"/>
      <c r="AQ39" s="51"/>
      <c r="AR39" s="49">
        <v>0</v>
      </c>
      <c r="AS39" s="50"/>
      <c r="AT39" s="50"/>
      <c r="AU39" s="50"/>
      <c r="AV39" s="51"/>
      <c r="AW39" s="49" t="s">
        <v>173</v>
      </c>
      <c r="AX39" s="50"/>
      <c r="AY39" s="50"/>
      <c r="AZ39" s="50"/>
      <c r="BA39" s="51"/>
      <c r="BB39" s="49" t="s">
        <v>173</v>
      </c>
      <c r="BC39" s="50"/>
      <c r="BD39" s="50"/>
      <c r="BE39" s="50"/>
      <c r="BF39" s="51"/>
      <c r="BG39" s="52">
        <f>IF(ISNUMBER(AR39),AR39,0)+IF(ISNUMBER(AW39),AW39,0)</f>
        <v>0</v>
      </c>
      <c r="BH39" s="52"/>
      <c r="BI39" s="52"/>
      <c r="BJ39" s="52"/>
      <c r="BK39" s="52"/>
      <c r="CA39" s="25" t="s">
        <v>24</v>
      </c>
    </row>
    <row r="40" spans="1:79" s="6" customFormat="1" ht="12.75" customHeight="1" x14ac:dyDescent="0.2">
      <c r="A40" s="33"/>
      <c r="B40" s="34"/>
      <c r="C40" s="34"/>
      <c r="D40" s="53"/>
      <c r="E40" s="35" t="s">
        <v>147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45">
        <v>0</v>
      </c>
      <c r="Y40" s="46"/>
      <c r="Z40" s="46"/>
      <c r="AA40" s="46"/>
      <c r="AB40" s="47"/>
      <c r="AC40" s="45">
        <v>0</v>
      </c>
      <c r="AD40" s="46"/>
      <c r="AE40" s="46"/>
      <c r="AF40" s="46"/>
      <c r="AG40" s="47"/>
      <c r="AH40" s="45">
        <v>0</v>
      </c>
      <c r="AI40" s="46"/>
      <c r="AJ40" s="46"/>
      <c r="AK40" s="46"/>
      <c r="AL40" s="47"/>
      <c r="AM40" s="45">
        <f>IF(ISNUMBER(X40),X40,0)+IF(ISNUMBER(AC40),AC40,0)</f>
        <v>0</v>
      </c>
      <c r="AN40" s="46"/>
      <c r="AO40" s="46"/>
      <c r="AP40" s="46"/>
      <c r="AQ40" s="47"/>
      <c r="AR40" s="45">
        <v>0</v>
      </c>
      <c r="AS40" s="46"/>
      <c r="AT40" s="46"/>
      <c r="AU40" s="46"/>
      <c r="AV40" s="47"/>
      <c r="AW40" s="45">
        <v>0</v>
      </c>
      <c r="AX40" s="46"/>
      <c r="AY40" s="46"/>
      <c r="AZ40" s="46"/>
      <c r="BA40" s="47"/>
      <c r="BB40" s="45">
        <v>0</v>
      </c>
      <c r="BC40" s="46"/>
      <c r="BD40" s="46"/>
      <c r="BE40" s="46"/>
      <c r="BF40" s="47"/>
      <c r="BG40" s="48">
        <f>IF(ISNUMBER(AR40),AR40,0)+IF(ISNUMBER(AW40),AW40,0)</f>
        <v>0</v>
      </c>
      <c r="BH40" s="48"/>
      <c r="BI40" s="48"/>
      <c r="BJ40" s="48"/>
      <c r="BK40" s="48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5" t="s">
        <v>117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9"/>
    </row>
    <row r="44" spans="1:79" ht="14.25" customHeight="1" x14ac:dyDescent="0.2">
      <c r="A44" s="65" t="s">
        <v>242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 x14ac:dyDescent="0.2">
      <c r="A45" s="69" t="s">
        <v>230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</row>
    <row r="46" spans="1:79" ht="23.1" customHeight="1" x14ac:dyDescent="0.2">
      <c r="A46" s="108" t="s">
        <v>118</v>
      </c>
      <c r="B46" s="109"/>
      <c r="C46" s="109"/>
      <c r="D46" s="110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77" t="s">
        <v>231</v>
      </c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9"/>
      <c r="AN46" s="77" t="s">
        <v>234</v>
      </c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9"/>
      <c r="BG46" s="77" t="s">
        <v>241</v>
      </c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9"/>
    </row>
    <row r="47" spans="1:79" ht="48.75" customHeight="1" x14ac:dyDescent="0.2">
      <c r="A47" s="111"/>
      <c r="B47" s="112"/>
      <c r="C47" s="112"/>
      <c r="D47" s="113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77" t="s">
        <v>4</v>
      </c>
      <c r="V47" s="78"/>
      <c r="W47" s="78"/>
      <c r="X47" s="78"/>
      <c r="Y47" s="79"/>
      <c r="Z47" s="77" t="s">
        <v>3</v>
      </c>
      <c r="AA47" s="78"/>
      <c r="AB47" s="78"/>
      <c r="AC47" s="78"/>
      <c r="AD47" s="79"/>
      <c r="AE47" s="102" t="s">
        <v>116</v>
      </c>
      <c r="AF47" s="103"/>
      <c r="AG47" s="103"/>
      <c r="AH47" s="104"/>
      <c r="AI47" s="77" t="s">
        <v>5</v>
      </c>
      <c r="AJ47" s="78"/>
      <c r="AK47" s="78"/>
      <c r="AL47" s="78"/>
      <c r="AM47" s="79"/>
      <c r="AN47" s="77" t="s">
        <v>4</v>
      </c>
      <c r="AO47" s="78"/>
      <c r="AP47" s="78"/>
      <c r="AQ47" s="78"/>
      <c r="AR47" s="79"/>
      <c r="AS47" s="77" t="s">
        <v>3</v>
      </c>
      <c r="AT47" s="78"/>
      <c r="AU47" s="78"/>
      <c r="AV47" s="78"/>
      <c r="AW47" s="79"/>
      <c r="AX47" s="102" t="s">
        <v>116</v>
      </c>
      <c r="AY47" s="103"/>
      <c r="AZ47" s="103"/>
      <c r="BA47" s="104"/>
      <c r="BB47" s="77" t="s">
        <v>96</v>
      </c>
      <c r="BC47" s="78"/>
      <c r="BD47" s="78"/>
      <c r="BE47" s="78"/>
      <c r="BF47" s="79"/>
      <c r="BG47" s="77" t="s">
        <v>4</v>
      </c>
      <c r="BH47" s="78"/>
      <c r="BI47" s="78"/>
      <c r="BJ47" s="78"/>
      <c r="BK47" s="79"/>
      <c r="BL47" s="77" t="s">
        <v>3</v>
      </c>
      <c r="BM47" s="78"/>
      <c r="BN47" s="78"/>
      <c r="BO47" s="78"/>
      <c r="BP47" s="79"/>
      <c r="BQ47" s="102" t="s">
        <v>116</v>
      </c>
      <c r="BR47" s="103"/>
      <c r="BS47" s="103"/>
      <c r="BT47" s="104"/>
      <c r="BU47" s="77" t="s">
        <v>97</v>
      </c>
      <c r="BV47" s="78"/>
      <c r="BW47" s="78"/>
      <c r="BX47" s="78"/>
      <c r="BY47" s="79"/>
    </row>
    <row r="48" spans="1:79" ht="15" customHeight="1" x14ac:dyDescent="0.2">
      <c r="A48" s="77">
        <v>1</v>
      </c>
      <c r="B48" s="78"/>
      <c r="C48" s="78"/>
      <c r="D48" s="79"/>
      <c r="E48" s="77">
        <v>2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  <c r="U48" s="77">
        <v>3</v>
      </c>
      <c r="V48" s="78"/>
      <c r="W48" s="78"/>
      <c r="X48" s="78"/>
      <c r="Y48" s="79"/>
      <c r="Z48" s="77">
        <v>4</v>
      </c>
      <c r="AA48" s="78"/>
      <c r="AB48" s="78"/>
      <c r="AC48" s="78"/>
      <c r="AD48" s="79"/>
      <c r="AE48" s="77">
        <v>5</v>
      </c>
      <c r="AF48" s="78"/>
      <c r="AG48" s="78"/>
      <c r="AH48" s="79"/>
      <c r="AI48" s="77">
        <v>6</v>
      </c>
      <c r="AJ48" s="78"/>
      <c r="AK48" s="78"/>
      <c r="AL48" s="78"/>
      <c r="AM48" s="79"/>
      <c r="AN48" s="77">
        <v>7</v>
      </c>
      <c r="AO48" s="78"/>
      <c r="AP48" s="78"/>
      <c r="AQ48" s="78"/>
      <c r="AR48" s="79"/>
      <c r="AS48" s="77">
        <v>8</v>
      </c>
      <c r="AT48" s="78"/>
      <c r="AU48" s="78"/>
      <c r="AV48" s="78"/>
      <c r="AW48" s="79"/>
      <c r="AX48" s="77">
        <v>9</v>
      </c>
      <c r="AY48" s="78"/>
      <c r="AZ48" s="78"/>
      <c r="BA48" s="79"/>
      <c r="BB48" s="77">
        <v>10</v>
      </c>
      <c r="BC48" s="78"/>
      <c r="BD48" s="78"/>
      <c r="BE48" s="78"/>
      <c r="BF48" s="79"/>
      <c r="BG48" s="77">
        <v>11</v>
      </c>
      <c r="BH48" s="78"/>
      <c r="BI48" s="78"/>
      <c r="BJ48" s="78"/>
      <c r="BK48" s="79"/>
      <c r="BL48" s="77">
        <v>12</v>
      </c>
      <c r="BM48" s="78"/>
      <c r="BN48" s="78"/>
      <c r="BO48" s="78"/>
      <c r="BP48" s="79"/>
      <c r="BQ48" s="77">
        <v>13</v>
      </c>
      <c r="BR48" s="78"/>
      <c r="BS48" s="78"/>
      <c r="BT48" s="79"/>
      <c r="BU48" s="77">
        <v>14</v>
      </c>
      <c r="BV48" s="78"/>
      <c r="BW48" s="78"/>
      <c r="BX48" s="78"/>
      <c r="BY48" s="79"/>
    </row>
    <row r="49" spans="1:79" s="1" customFormat="1" ht="12.75" hidden="1" customHeight="1" x14ac:dyDescent="0.2">
      <c r="A49" s="92" t="s">
        <v>64</v>
      </c>
      <c r="B49" s="93"/>
      <c r="C49" s="93"/>
      <c r="D49" s="94"/>
      <c r="E49" s="92" t="s">
        <v>57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4"/>
      <c r="U49" s="92" t="s">
        <v>65</v>
      </c>
      <c r="V49" s="93"/>
      <c r="W49" s="93"/>
      <c r="X49" s="93"/>
      <c r="Y49" s="94"/>
      <c r="Z49" s="92" t="s">
        <v>66</v>
      </c>
      <c r="AA49" s="93"/>
      <c r="AB49" s="93"/>
      <c r="AC49" s="93"/>
      <c r="AD49" s="94"/>
      <c r="AE49" s="92" t="s">
        <v>91</v>
      </c>
      <c r="AF49" s="93"/>
      <c r="AG49" s="93"/>
      <c r="AH49" s="94"/>
      <c r="AI49" s="99" t="s">
        <v>170</v>
      </c>
      <c r="AJ49" s="100"/>
      <c r="AK49" s="100"/>
      <c r="AL49" s="100"/>
      <c r="AM49" s="101"/>
      <c r="AN49" s="92" t="s">
        <v>67</v>
      </c>
      <c r="AO49" s="93"/>
      <c r="AP49" s="93"/>
      <c r="AQ49" s="93"/>
      <c r="AR49" s="94"/>
      <c r="AS49" s="92" t="s">
        <v>68</v>
      </c>
      <c r="AT49" s="93"/>
      <c r="AU49" s="93"/>
      <c r="AV49" s="93"/>
      <c r="AW49" s="94"/>
      <c r="AX49" s="92" t="s">
        <v>92</v>
      </c>
      <c r="AY49" s="93"/>
      <c r="AZ49" s="93"/>
      <c r="BA49" s="94"/>
      <c r="BB49" s="99" t="s">
        <v>170</v>
      </c>
      <c r="BC49" s="100"/>
      <c r="BD49" s="100"/>
      <c r="BE49" s="100"/>
      <c r="BF49" s="101"/>
      <c r="BG49" s="92" t="s">
        <v>58</v>
      </c>
      <c r="BH49" s="93"/>
      <c r="BI49" s="93"/>
      <c r="BJ49" s="93"/>
      <c r="BK49" s="94"/>
      <c r="BL49" s="92" t="s">
        <v>59</v>
      </c>
      <c r="BM49" s="93"/>
      <c r="BN49" s="93"/>
      <c r="BO49" s="93"/>
      <c r="BP49" s="94"/>
      <c r="BQ49" s="92" t="s">
        <v>93</v>
      </c>
      <c r="BR49" s="93"/>
      <c r="BS49" s="93"/>
      <c r="BT49" s="94"/>
      <c r="BU49" s="99" t="s">
        <v>170</v>
      </c>
      <c r="BV49" s="100"/>
      <c r="BW49" s="100"/>
      <c r="BX49" s="100"/>
      <c r="BY49" s="101"/>
      <c r="CA49" t="s">
        <v>25</v>
      </c>
    </row>
    <row r="50" spans="1:79" s="25" customFormat="1" ht="12.75" customHeight="1" x14ac:dyDescent="0.2">
      <c r="A50" s="28">
        <v>2111</v>
      </c>
      <c r="B50" s="29"/>
      <c r="C50" s="29"/>
      <c r="D50" s="54"/>
      <c r="E50" s="30" t="s">
        <v>174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49">
        <v>507695</v>
      </c>
      <c r="V50" s="50"/>
      <c r="W50" s="50"/>
      <c r="X50" s="50"/>
      <c r="Y50" s="51"/>
      <c r="Z50" s="49">
        <v>0</v>
      </c>
      <c r="AA50" s="50"/>
      <c r="AB50" s="50"/>
      <c r="AC50" s="50"/>
      <c r="AD50" s="51"/>
      <c r="AE50" s="49">
        <v>0</v>
      </c>
      <c r="AF50" s="50"/>
      <c r="AG50" s="50"/>
      <c r="AH50" s="51"/>
      <c r="AI50" s="49">
        <f t="shared" ref="AI50:AI60" si="0">IF(ISNUMBER(U50),U50,0)+IF(ISNUMBER(Z50),Z50,0)</f>
        <v>507695</v>
      </c>
      <c r="AJ50" s="50"/>
      <c r="AK50" s="50"/>
      <c r="AL50" s="50"/>
      <c r="AM50" s="51"/>
      <c r="AN50" s="49">
        <v>446600</v>
      </c>
      <c r="AO50" s="50"/>
      <c r="AP50" s="50"/>
      <c r="AQ50" s="50"/>
      <c r="AR50" s="51"/>
      <c r="AS50" s="49">
        <v>0</v>
      </c>
      <c r="AT50" s="50"/>
      <c r="AU50" s="50"/>
      <c r="AV50" s="50"/>
      <c r="AW50" s="51"/>
      <c r="AX50" s="49">
        <v>0</v>
      </c>
      <c r="AY50" s="50"/>
      <c r="AZ50" s="50"/>
      <c r="BA50" s="51"/>
      <c r="BB50" s="49">
        <f t="shared" ref="BB50:BB60" si="1">IF(ISNUMBER(AN50),AN50,0)+IF(ISNUMBER(AS50),AS50,0)</f>
        <v>446600</v>
      </c>
      <c r="BC50" s="50"/>
      <c r="BD50" s="50"/>
      <c r="BE50" s="50"/>
      <c r="BF50" s="51"/>
      <c r="BG50" s="49">
        <v>608570</v>
      </c>
      <c r="BH50" s="50"/>
      <c r="BI50" s="50"/>
      <c r="BJ50" s="50"/>
      <c r="BK50" s="51"/>
      <c r="BL50" s="49">
        <v>0</v>
      </c>
      <c r="BM50" s="50"/>
      <c r="BN50" s="50"/>
      <c r="BO50" s="50"/>
      <c r="BP50" s="51"/>
      <c r="BQ50" s="49">
        <v>0</v>
      </c>
      <c r="BR50" s="50"/>
      <c r="BS50" s="50"/>
      <c r="BT50" s="51"/>
      <c r="BU50" s="49">
        <f t="shared" ref="BU50:BU60" si="2">IF(ISNUMBER(BG50),BG50,0)+IF(ISNUMBER(BL50),BL50,0)</f>
        <v>608570</v>
      </c>
      <c r="BV50" s="50"/>
      <c r="BW50" s="50"/>
      <c r="BX50" s="50"/>
      <c r="BY50" s="51"/>
      <c r="CA50" s="25" t="s">
        <v>26</v>
      </c>
    </row>
    <row r="51" spans="1:79" s="25" customFormat="1" ht="12.75" customHeight="1" x14ac:dyDescent="0.2">
      <c r="A51" s="28">
        <v>2120</v>
      </c>
      <c r="B51" s="29"/>
      <c r="C51" s="29"/>
      <c r="D51" s="54"/>
      <c r="E51" s="30" t="s">
        <v>175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49">
        <v>97585</v>
      </c>
      <c r="V51" s="50"/>
      <c r="W51" s="50"/>
      <c r="X51" s="50"/>
      <c r="Y51" s="51"/>
      <c r="Z51" s="49">
        <v>0</v>
      </c>
      <c r="AA51" s="50"/>
      <c r="AB51" s="50"/>
      <c r="AC51" s="50"/>
      <c r="AD51" s="51"/>
      <c r="AE51" s="49">
        <v>0</v>
      </c>
      <c r="AF51" s="50"/>
      <c r="AG51" s="50"/>
      <c r="AH51" s="51"/>
      <c r="AI51" s="49">
        <f t="shared" si="0"/>
        <v>97585</v>
      </c>
      <c r="AJ51" s="50"/>
      <c r="AK51" s="50"/>
      <c r="AL51" s="50"/>
      <c r="AM51" s="51"/>
      <c r="AN51" s="49">
        <v>98300</v>
      </c>
      <c r="AO51" s="50"/>
      <c r="AP51" s="50"/>
      <c r="AQ51" s="50"/>
      <c r="AR51" s="51"/>
      <c r="AS51" s="49">
        <v>0</v>
      </c>
      <c r="AT51" s="50"/>
      <c r="AU51" s="50"/>
      <c r="AV51" s="50"/>
      <c r="AW51" s="51"/>
      <c r="AX51" s="49">
        <v>0</v>
      </c>
      <c r="AY51" s="50"/>
      <c r="AZ51" s="50"/>
      <c r="BA51" s="51"/>
      <c r="BB51" s="49">
        <f t="shared" si="1"/>
        <v>98300</v>
      </c>
      <c r="BC51" s="50"/>
      <c r="BD51" s="50"/>
      <c r="BE51" s="50"/>
      <c r="BF51" s="51"/>
      <c r="BG51" s="49">
        <v>133900</v>
      </c>
      <c r="BH51" s="50"/>
      <c r="BI51" s="50"/>
      <c r="BJ51" s="50"/>
      <c r="BK51" s="51"/>
      <c r="BL51" s="49">
        <v>0</v>
      </c>
      <c r="BM51" s="50"/>
      <c r="BN51" s="50"/>
      <c r="BO51" s="50"/>
      <c r="BP51" s="51"/>
      <c r="BQ51" s="49">
        <v>0</v>
      </c>
      <c r="BR51" s="50"/>
      <c r="BS51" s="50"/>
      <c r="BT51" s="51"/>
      <c r="BU51" s="49">
        <f t="shared" si="2"/>
        <v>133900</v>
      </c>
      <c r="BV51" s="50"/>
      <c r="BW51" s="50"/>
      <c r="BX51" s="50"/>
      <c r="BY51" s="51"/>
    </row>
    <row r="52" spans="1:79" s="25" customFormat="1" ht="12.75" customHeight="1" x14ac:dyDescent="0.2">
      <c r="A52" s="28">
        <v>2210</v>
      </c>
      <c r="B52" s="29"/>
      <c r="C52" s="29"/>
      <c r="D52" s="54"/>
      <c r="E52" s="30" t="s">
        <v>176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49">
        <v>38189</v>
      </c>
      <c r="V52" s="50"/>
      <c r="W52" s="50"/>
      <c r="X52" s="50"/>
      <c r="Y52" s="51"/>
      <c r="Z52" s="49">
        <v>0</v>
      </c>
      <c r="AA52" s="50"/>
      <c r="AB52" s="50"/>
      <c r="AC52" s="50"/>
      <c r="AD52" s="51"/>
      <c r="AE52" s="49">
        <v>0</v>
      </c>
      <c r="AF52" s="50"/>
      <c r="AG52" s="50"/>
      <c r="AH52" s="51"/>
      <c r="AI52" s="49">
        <f t="shared" si="0"/>
        <v>38189</v>
      </c>
      <c r="AJ52" s="50"/>
      <c r="AK52" s="50"/>
      <c r="AL52" s="50"/>
      <c r="AM52" s="51"/>
      <c r="AN52" s="49">
        <v>9600</v>
      </c>
      <c r="AO52" s="50"/>
      <c r="AP52" s="50"/>
      <c r="AQ52" s="50"/>
      <c r="AR52" s="51"/>
      <c r="AS52" s="49">
        <v>0</v>
      </c>
      <c r="AT52" s="50"/>
      <c r="AU52" s="50"/>
      <c r="AV52" s="50"/>
      <c r="AW52" s="51"/>
      <c r="AX52" s="49">
        <v>0</v>
      </c>
      <c r="AY52" s="50"/>
      <c r="AZ52" s="50"/>
      <c r="BA52" s="51"/>
      <c r="BB52" s="49">
        <f t="shared" si="1"/>
        <v>9600</v>
      </c>
      <c r="BC52" s="50"/>
      <c r="BD52" s="50"/>
      <c r="BE52" s="50"/>
      <c r="BF52" s="51"/>
      <c r="BG52" s="49">
        <v>9610</v>
      </c>
      <c r="BH52" s="50"/>
      <c r="BI52" s="50"/>
      <c r="BJ52" s="50"/>
      <c r="BK52" s="51"/>
      <c r="BL52" s="49">
        <v>0</v>
      </c>
      <c r="BM52" s="50"/>
      <c r="BN52" s="50"/>
      <c r="BO52" s="50"/>
      <c r="BP52" s="51"/>
      <c r="BQ52" s="49">
        <v>0</v>
      </c>
      <c r="BR52" s="50"/>
      <c r="BS52" s="50"/>
      <c r="BT52" s="51"/>
      <c r="BU52" s="49">
        <f t="shared" si="2"/>
        <v>9610</v>
      </c>
      <c r="BV52" s="50"/>
      <c r="BW52" s="50"/>
      <c r="BX52" s="50"/>
      <c r="BY52" s="51"/>
    </row>
    <row r="53" spans="1:79" s="25" customFormat="1" ht="12.75" customHeight="1" x14ac:dyDescent="0.2">
      <c r="A53" s="28">
        <v>2240</v>
      </c>
      <c r="B53" s="29"/>
      <c r="C53" s="29"/>
      <c r="D53" s="54"/>
      <c r="E53" s="30" t="s">
        <v>177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49">
        <v>17632</v>
      </c>
      <c r="V53" s="50"/>
      <c r="W53" s="50"/>
      <c r="X53" s="50"/>
      <c r="Y53" s="51"/>
      <c r="Z53" s="49">
        <v>0</v>
      </c>
      <c r="AA53" s="50"/>
      <c r="AB53" s="50"/>
      <c r="AC53" s="50"/>
      <c r="AD53" s="51"/>
      <c r="AE53" s="49">
        <v>0</v>
      </c>
      <c r="AF53" s="50"/>
      <c r="AG53" s="50"/>
      <c r="AH53" s="51"/>
      <c r="AI53" s="49">
        <f t="shared" si="0"/>
        <v>17632</v>
      </c>
      <c r="AJ53" s="50"/>
      <c r="AK53" s="50"/>
      <c r="AL53" s="50"/>
      <c r="AM53" s="51"/>
      <c r="AN53" s="49">
        <v>19000</v>
      </c>
      <c r="AO53" s="50"/>
      <c r="AP53" s="50"/>
      <c r="AQ53" s="50"/>
      <c r="AR53" s="51"/>
      <c r="AS53" s="49">
        <v>0</v>
      </c>
      <c r="AT53" s="50"/>
      <c r="AU53" s="50"/>
      <c r="AV53" s="50"/>
      <c r="AW53" s="51"/>
      <c r="AX53" s="49">
        <v>0</v>
      </c>
      <c r="AY53" s="50"/>
      <c r="AZ53" s="50"/>
      <c r="BA53" s="51"/>
      <c r="BB53" s="49">
        <f t="shared" si="1"/>
        <v>19000</v>
      </c>
      <c r="BC53" s="50"/>
      <c r="BD53" s="50"/>
      <c r="BE53" s="50"/>
      <c r="BF53" s="51"/>
      <c r="BG53" s="49">
        <v>19000</v>
      </c>
      <c r="BH53" s="50"/>
      <c r="BI53" s="50"/>
      <c r="BJ53" s="50"/>
      <c r="BK53" s="51"/>
      <c r="BL53" s="49">
        <v>0</v>
      </c>
      <c r="BM53" s="50"/>
      <c r="BN53" s="50"/>
      <c r="BO53" s="50"/>
      <c r="BP53" s="51"/>
      <c r="BQ53" s="49">
        <v>0</v>
      </c>
      <c r="BR53" s="50"/>
      <c r="BS53" s="50"/>
      <c r="BT53" s="51"/>
      <c r="BU53" s="49">
        <f t="shared" si="2"/>
        <v>19000</v>
      </c>
      <c r="BV53" s="50"/>
      <c r="BW53" s="50"/>
      <c r="BX53" s="50"/>
      <c r="BY53" s="51"/>
    </row>
    <row r="54" spans="1:79" s="25" customFormat="1" ht="12.75" customHeight="1" x14ac:dyDescent="0.2">
      <c r="A54" s="28">
        <v>2250</v>
      </c>
      <c r="B54" s="29"/>
      <c r="C54" s="29"/>
      <c r="D54" s="54"/>
      <c r="E54" s="30" t="s">
        <v>178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49">
        <v>600</v>
      </c>
      <c r="V54" s="50"/>
      <c r="W54" s="50"/>
      <c r="X54" s="50"/>
      <c r="Y54" s="51"/>
      <c r="Z54" s="49">
        <v>0</v>
      </c>
      <c r="AA54" s="50"/>
      <c r="AB54" s="50"/>
      <c r="AC54" s="50"/>
      <c r="AD54" s="51"/>
      <c r="AE54" s="49">
        <v>0</v>
      </c>
      <c r="AF54" s="50"/>
      <c r="AG54" s="50"/>
      <c r="AH54" s="51"/>
      <c r="AI54" s="49">
        <f t="shared" si="0"/>
        <v>600</v>
      </c>
      <c r="AJ54" s="50"/>
      <c r="AK54" s="50"/>
      <c r="AL54" s="50"/>
      <c r="AM54" s="51"/>
      <c r="AN54" s="49">
        <v>2000</v>
      </c>
      <c r="AO54" s="50"/>
      <c r="AP54" s="50"/>
      <c r="AQ54" s="50"/>
      <c r="AR54" s="51"/>
      <c r="AS54" s="49">
        <v>0</v>
      </c>
      <c r="AT54" s="50"/>
      <c r="AU54" s="50"/>
      <c r="AV54" s="50"/>
      <c r="AW54" s="51"/>
      <c r="AX54" s="49">
        <v>0</v>
      </c>
      <c r="AY54" s="50"/>
      <c r="AZ54" s="50"/>
      <c r="BA54" s="51"/>
      <c r="BB54" s="49">
        <f t="shared" si="1"/>
        <v>2000</v>
      </c>
      <c r="BC54" s="50"/>
      <c r="BD54" s="50"/>
      <c r="BE54" s="50"/>
      <c r="BF54" s="51"/>
      <c r="BG54" s="49">
        <v>2000</v>
      </c>
      <c r="BH54" s="50"/>
      <c r="BI54" s="50"/>
      <c r="BJ54" s="50"/>
      <c r="BK54" s="51"/>
      <c r="BL54" s="49">
        <v>0</v>
      </c>
      <c r="BM54" s="50"/>
      <c r="BN54" s="50"/>
      <c r="BO54" s="50"/>
      <c r="BP54" s="51"/>
      <c r="BQ54" s="49">
        <v>0</v>
      </c>
      <c r="BR54" s="50"/>
      <c r="BS54" s="50"/>
      <c r="BT54" s="51"/>
      <c r="BU54" s="49">
        <f t="shared" si="2"/>
        <v>2000</v>
      </c>
      <c r="BV54" s="50"/>
      <c r="BW54" s="50"/>
      <c r="BX54" s="50"/>
      <c r="BY54" s="51"/>
    </row>
    <row r="55" spans="1:79" s="25" customFormat="1" ht="12.75" customHeight="1" x14ac:dyDescent="0.2">
      <c r="A55" s="28">
        <v>2272</v>
      </c>
      <c r="B55" s="29"/>
      <c r="C55" s="29"/>
      <c r="D55" s="54"/>
      <c r="E55" s="30" t="s">
        <v>276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49">
        <v>0</v>
      </c>
      <c r="V55" s="50"/>
      <c r="W55" s="50"/>
      <c r="X55" s="50"/>
      <c r="Y55" s="51"/>
      <c r="Z55" s="49">
        <v>0</v>
      </c>
      <c r="AA55" s="50"/>
      <c r="AB55" s="50"/>
      <c r="AC55" s="50"/>
      <c r="AD55" s="51"/>
      <c r="AE55" s="49">
        <v>0</v>
      </c>
      <c r="AF55" s="50"/>
      <c r="AG55" s="50"/>
      <c r="AH55" s="51"/>
      <c r="AI55" s="49">
        <f t="shared" si="0"/>
        <v>0</v>
      </c>
      <c r="AJ55" s="50"/>
      <c r="AK55" s="50"/>
      <c r="AL55" s="50"/>
      <c r="AM55" s="51"/>
      <c r="AN55" s="49">
        <v>0</v>
      </c>
      <c r="AO55" s="50"/>
      <c r="AP55" s="50"/>
      <c r="AQ55" s="50"/>
      <c r="AR55" s="51"/>
      <c r="AS55" s="49">
        <v>0</v>
      </c>
      <c r="AT55" s="50"/>
      <c r="AU55" s="50"/>
      <c r="AV55" s="50"/>
      <c r="AW55" s="51"/>
      <c r="AX55" s="49">
        <v>0</v>
      </c>
      <c r="AY55" s="50"/>
      <c r="AZ55" s="50"/>
      <c r="BA55" s="51"/>
      <c r="BB55" s="49">
        <f t="shared" si="1"/>
        <v>0</v>
      </c>
      <c r="BC55" s="50"/>
      <c r="BD55" s="50"/>
      <c r="BE55" s="50"/>
      <c r="BF55" s="51"/>
      <c r="BG55" s="49">
        <v>0</v>
      </c>
      <c r="BH55" s="50"/>
      <c r="BI55" s="50"/>
      <c r="BJ55" s="50"/>
      <c r="BK55" s="51"/>
      <c r="BL55" s="49">
        <v>0</v>
      </c>
      <c r="BM55" s="50"/>
      <c r="BN55" s="50"/>
      <c r="BO55" s="50"/>
      <c r="BP55" s="51"/>
      <c r="BQ55" s="49">
        <v>0</v>
      </c>
      <c r="BR55" s="50"/>
      <c r="BS55" s="50"/>
      <c r="BT55" s="51"/>
      <c r="BU55" s="49">
        <f t="shared" si="2"/>
        <v>0</v>
      </c>
      <c r="BV55" s="50"/>
      <c r="BW55" s="50"/>
      <c r="BX55" s="50"/>
      <c r="BY55" s="51"/>
    </row>
    <row r="56" spans="1:79" s="25" customFormat="1" ht="12.75" customHeight="1" x14ac:dyDescent="0.2">
      <c r="A56" s="28">
        <v>2273</v>
      </c>
      <c r="B56" s="29"/>
      <c r="C56" s="29"/>
      <c r="D56" s="54"/>
      <c r="E56" s="30" t="s">
        <v>277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49">
        <v>0</v>
      </c>
      <c r="V56" s="50"/>
      <c r="W56" s="50"/>
      <c r="X56" s="50"/>
      <c r="Y56" s="51"/>
      <c r="Z56" s="49">
        <v>0</v>
      </c>
      <c r="AA56" s="50"/>
      <c r="AB56" s="50"/>
      <c r="AC56" s="50"/>
      <c r="AD56" s="51"/>
      <c r="AE56" s="49">
        <v>0</v>
      </c>
      <c r="AF56" s="50"/>
      <c r="AG56" s="50"/>
      <c r="AH56" s="51"/>
      <c r="AI56" s="49">
        <f t="shared" si="0"/>
        <v>0</v>
      </c>
      <c r="AJ56" s="50"/>
      <c r="AK56" s="50"/>
      <c r="AL56" s="50"/>
      <c r="AM56" s="51"/>
      <c r="AN56" s="49">
        <v>0</v>
      </c>
      <c r="AO56" s="50"/>
      <c r="AP56" s="50"/>
      <c r="AQ56" s="50"/>
      <c r="AR56" s="51"/>
      <c r="AS56" s="49">
        <v>0</v>
      </c>
      <c r="AT56" s="50"/>
      <c r="AU56" s="50"/>
      <c r="AV56" s="50"/>
      <c r="AW56" s="51"/>
      <c r="AX56" s="49">
        <v>0</v>
      </c>
      <c r="AY56" s="50"/>
      <c r="AZ56" s="50"/>
      <c r="BA56" s="51"/>
      <c r="BB56" s="49">
        <f t="shared" si="1"/>
        <v>0</v>
      </c>
      <c r="BC56" s="50"/>
      <c r="BD56" s="50"/>
      <c r="BE56" s="50"/>
      <c r="BF56" s="51"/>
      <c r="BG56" s="49">
        <v>0</v>
      </c>
      <c r="BH56" s="50"/>
      <c r="BI56" s="50"/>
      <c r="BJ56" s="50"/>
      <c r="BK56" s="51"/>
      <c r="BL56" s="49">
        <v>0</v>
      </c>
      <c r="BM56" s="50"/>
      <c r="BN56" s="50"/>
      <c r="BO56" s="50"/>
      <c r="BP56" s="51"/>
      <c r="BQ56" s="49">
        <v>0</v>
      </c>
      <c r="BR56" s="50"/>
      <c r="BS56" s="50"/>
      <c r="BT56" s="51"/>
      <c r="BU56" s="49">
        <f t="shared" si="2"/>
        <v>0</v>
      </c>
      <c r="BV56" s="50"/>
      <c r="BW56" s="50"/>
      <c r="BX56" s="50"/>
      <c r="BY56" s="51"/>
    </row>
    <row r="57" spans="1:79" s="25" customFormat="1" ht="12.75" customHeight="1" x14ac:dyDescent="0.2">
      <c r="A57" s="28">
        <v>2274</v>
      </c>
      <c r="B57" s="29"/>
      <c r="C57" s="29"/>
      <c r="D57" s="54"/>
      <c r="E57" s="30" t="s">
        <v>278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49">
        <v>0</v>
      </c>
      <c r="V57" s="50"/>
      <c r="W57" s="50"/>
      <c r="X57" s="50"/>
      <c r="Y57" s="51"/>
      <c r="Z57" s="49">
        <v>0</v>
      </c>
      <c r="AA57" s="50"/>
      <c r="AB57" s="50"/>
      <c r="AC57" s="50"/>
      <c r="AD57" s="51"/>
      <c r="AE57" s="49">
        <v>0</v>
      </c>
      <c r="AF57" s="50"/>
      <c r="AG57" s="50"/>
      <c r="AH57" s="51"/>
      <c r="AI57" s="49">
        <f t="shared" si="0"/>
        <v>0</v>
      </c>
      <c r="AJ57" s="50"/>
      <c r="AK57" s="50"/>
      <c r="AL57" s="50"/>
      <c r="AM57" s="51"/>
      <c r="AN57" s="49">
        <v>0</v>
      </c>
      <c r="AO57" s="50"/>
      <c r="AP57" s="50"/>
      <c r="AQ57" s="50"/>
      <c r="AR57" s="51"/>
      <c r="AS57" s="49">
        <v>0</v>
      </c>
      <c r="AT57" s="50"/>
      <c r="AU57" s="50"/>
      <c r="AV57" s="50"/>
      <c r="AW57" s="51"/>
      <c r="AX57" s="49">
        <v>0</v>
      </c>
      <c r="AY57" s="50"/>
      <c r="AZ57" s="50"/>
      <c r="BA57" s="51"/>
      <c r="BB57" s="49">
        <f t="shared" si="1"/>
        <v>0</v>
      </c>
      <c r="BC57" s="50"/>
      <c r="BD57" s="50"/>
      <c r="BE57" s="50"/>
      <c r="BF57" s="51"/>
      <c r="BG57" s="49">
        <v>0</v>
      </c>
      <c r="BH57" s="50"/>
      <c r="BI57" s="50"/>
      <c r="BJ57" s="50"/>
      <c r="BK57" s="51"/>
      <c r="BL57" s="49">
        <v>0</v>
      </c>
      <c r="BM57" s="50"/>
      <c r="BN57" s="50"/>
      <c r="BO57" s="50"/>
      <c r="BP57" s="51"/>
      <c r="BQ57" s="49">
        <v>0</v>
      </c>
      <c r="BR57" s="50"/>
      <c r="BS57" s="50"/>
      <c r="BT57" s="51"/>
      <c r="BU57" s="49">
        <f t="shared" si="2"/>
        <v>0</v>
      </c>
      <c r="BV57" s="50"/>
      <c r="BW57" s="50"/>
      <c r="BX57" s="50"/>
      <c r="BY57" s="51"/>
    </row>
    <row r="58" spans="1:79" s="25" customFormat="1" ht="38.25" customHeight="1" x14ac:dyDescent="0.2">
      <c r="A58" s="28">
        <v>2282</v>
      </c>
      <c r="B58" s="29"/>
      <c r="C58" s="29"/>
      <c r="D58" s="54"/>
      <c r="E58" s="30" t="s">
        <v>179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49">
        <v>1370</v>
      </c>
      <c r="V58" s="50"/>
      <c r="W58" s="50"/>
      <c r="X58" s="50"/>
      <c r="Y58" s="51"/>
      <c r="Z58" s="49">
        <v>0</v>
      </c>
      <c r="AA58" s="50"/>
      <c r="AB58" s="50"/>
      <c r="AC58" s="50"/>
      <c r="AD58" s="51"/>
      <c r="AE58" s="49">
        <v>0</v>
      </c>
      <c r="AF58" s="50"/>
      <c r="AG58" s="50"/>
      <c r="AH58" s="51"/>
      <c r="AI58" s="49">
        <f t="shared" si="0"/>
        <v>1370</v>
      </c>
      <c r="AJ58" s="50"/>
      <c r="AK58" s="50"/>
      <c r="AL58" s="50"/>
      <c r="AM58" s="51"/>
      <c r="AN58" s="49">
        <v>3000</v>
      </c>
      <c r="AO58" s="50"/>
      <c r="AP58" s="50"/>
      <c r="AQ58" s="50"/>
      <c r="AR58" s="51"/>
      <c r="AS58" s="49">
        <v>0</v>
      </c>
      <c r="AT58" s="50"/>
      <c r="AU58" s="50"/>
      <c r="AV58" s="50"/>
      <c r="AW58" s="51"/>
      <c r="AX58" s="49">
        <v>0</v>
      </c>
      <c r="AY58" s="50"/>
      <c r="AZ58" s="50"/>
      <c r="BA58" s="51"/>
      <c r="BB58" s="49">
        <f t="shared" si="1"/>
        <v>3000</v>
      </c>
      <c r="BC58" s="50"/>
      <c r="BD58" s="50"/>
      <c r="BE58" s="50"/>
      <c r="BF58" s="51"/>
      <c r="BG58" s="49">
        <v>3000</v>
      </c>
      <c r="BH58" s="50"/>
      <c r="BI58" s="50"/>
      <c r="BJ58" s="50"/>
      <c r="BK58" s="51"/>
      <c r="BL58" s="49">
        <v>0</v>
      </c>
      <c r="BM58" s="50"/>
      <c r="BN58" s="50"/>
      <c r="BO58" s="50"/>
      <c r="BP58" s="51"/>
      <c r="BQ58" s="49">
        <v>0</v>
      </c>
      <c r="BR58" s="50"/>
      <c r="BS58" s="50"/>
      <c r="BT58" s="51"/>
      <c r="BU58" s="49">
        <f t="shared" si="2"/>
        <v>3000</v>
      </c>
      <c r="BV58" s="50"/>
      <c r="BW58" s="50"/>
      <c r="BX58" s="50"/>
      <c r="BY58" s="51"/>
    </row>
    <row r="59" spans="1:79" s="25" customFormat="1" ht="12.75" customHeight="1" x14ac:dyDescent="0.2">
      <c r="A59" s="28">
        <v>2800</v>
      </c>
      <c r="B59" s="29"/>
      <c r="C59" s="29"/>
      <c r="D59" s="54"/>
      <c r="E59" s="30" t="s">
        <v>180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49">
        <v>0</v>
      </c>
      <c r="V59" s="50"/>
      <c r="W59" s="50"/>
      <c r="X59" s="50"/>
      <c r="Y59" s="51"/>
      <c r="Z59" s="49">
        <v>0</v>
      </c>
      <c r="AA59" s="50"/>
      <c r="AB59" s="50"/>
      <c r="AC59" s="50"/>
      <c r="AD59" s="51"/>
      <c r="AE59" s="49">
        <v>0</v>
      </c>
      <c r="AF59" s="50"/>
      <c r="AG59" s="50"/>
      <c r="AH59" s="51"/>
      <c r="AI59" s="49">
        <f t="shared" si="0"/>
        <v>0</v>
      </c>
      <c r="AJ59" s="50"/>
      <c r="AK59" s="50"/>
      <c r="AL59" s="50"/>
      <c r="AM59" s="51"/>
      <c r="AN59" s="49">
        <v>2000</v>
      </c>
      <c r="AO59" s="50"/>
      <c r="AP59" s="50"/>
      <c r="AQ59" s="50"/>
      <c r="AR59" s="51"/>
      <c r="AS59" s="49">
        <v>0</v>
      </c>
      <c r="AT59" s="50"/>
      <c r="AU59" s="50"/>
      <c r="AV59" s="50"/>
      <c r="AW59" s="51"/>
      <c r="AX59" s="49">
        <v>0</v>
      </c>
      <c r="AY59" s="50"/>
      <c r="AZ59" s="50"/>
      <c r="BA59" s="51"/>
      <c r="BB59" s="49">
        <f t="shared" si="1"/>
        <v>2000</v>
      </c>
      <c r="BC59" s="50"/>
      <c r="BD59" s="50"/>
      <c r="BE59" s="50"/>
      <c r="BF59" s="51"/>
      <c r="BG59" s="49">
        <v>2000</v>
      </c>
      <c r="BH59" s="50"/>
      <c r="BI59" s="50"/>
      <c r="BJ59" s="50"/>
      <c r="BK59" s="51"/>
      <c r="BL59" s="49">
        <v>0</v>
      </c>
      <c r="BM59" s="50"/>
      <c r="BN59" s="50"/>
      <c r="BO59" s="50"/>
      <c r="BP59" s="51"/>
      <c r="BQ59" s="49">
        <v>0</v>
      </c>
      <c r="BR59" s="50"/>
      <c r="BS59" s="50"/>
      <c r="BT59" s="51"/>
      <c r="BU59" s="49">
        <f t="shared" si="2"/>
        <v>2000</v>
      </c>
      <c r="BV59" s="50"/>
      <c r="BW59" s="50"/>
      <c r="BX59" s="50"/>
      <c r="BY59" s="51"/>
    </row>
    <row r="60" spans="1:79" s="6" customFormat="1" ht="12.75" customHeight="1" x14ac:dyDescent="0.2">
      <c r="A60" s="33"/>
      <c r="B60" s="34"/>
      <c r="C60" s="34"/>
      <c r="D60" s="53"/>
      <c r="E60" s="35" t="s">
        <v>147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7"/>
      <c r="U60" s="45">
        <v>663071</v>
      </c>
      <c r="V60" s="46"/>
      <c r="W60" s="46"/>
      <c r="X60" s="46"/>
      <c r="Y60" s="47"/>
      <c r="Z60" s="45">
        <v>0</v>
      </c>
      <c r="AA60" s="46"/>
      <c r="AB60" s="46"/>
      <c r="AC60" s="46"/>
      <c r="AD60" s="47"/>
      <c r="AE60" s="45">
        <v>0</v>
      </c>
      <c r="AF60" s="46"/>
      <c r="AG60" s="46"/>
      <c r="AH60" s="47"/>
      <c r="AI60" s="45">
        <f t="shared" si="0"/>
        <v>663071</v>
      </c>
      <c r="AJ60" s="46"/>
      <c r="AK60" s="46"/>
      <c r="AL60" s="46"/>
      <c r="AM60" s="47"/>
      <c r="AN60" s="45">
        <v>580500</v>
      </c>
      <c r="AO60" s="46"/>
      <c r="AP60" s="46"/>
      <c r="AQ60" s="46"/>
      <c r="AR60" s="47"/>
      <c r="AS60" s="45">
        <v>0</v>
      </c>
      <c r="AT60" s="46"/>
      <c r="AU60" s="46"/>
      <c r="AV60" s="46"/>
      <c r="AW60" s="47"/>
      <c r="AX60" s="45">
        <v>0</v>
      </c>
      <c r="AY60" s="46"/>
      <c r="AZ60" s="46"/>
      <c r="BA60" s="47"/>
      <c r="BB60" s="45">
        <f t="shared" si="1"/>
        <v>580500</v>
      </c>
      <c r="BC60" s="46"/>
      <c r="BD60" s="46"/>
      <c r="BE60" s="46"/>
      <c r="BF60" s="47"/>
      <c r="BG60" s="45">
        <v>778080</v>
      </c>
      <c r="BH60" s="46"/>
      <c r="BI60" s="46"/>
      <c r="BJ60" s="46"/>
      <c r="BK60" s="47"/>
      <c r="BL60" s="45">
        <v>0</v>
      </c>
      <c r="BM60" s="46"/>
      <c r="BN60" s="46"/>
      <c r="BO60" s="46"/>
      <c r="BP60" s="47"/>
      <c r="BQ60" s="45">
        <v>0</v>
      </c>
      <c r="BR60" s="46"/>
      <c r="BS60" s="46"/>
      <c r="BT60" s="47"/>
      <c r="BU60" s="45">
        <f t="shared" si="2"/>
        <v>778080</v>
      </c>
      <c r="BV60" s="46"/>
      <c r="BW60" s="46"/>
      <c r="BX60" s="46"/>
      <c r="BY60" s="47"/>
    </row>
    <row r="62" spans="1:79" ht="14.25" customHeight="1" x14ac:dyDescent="0.2">
      <c r="A62" s="65" t="s">
        <v>243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15" customHeight="1" x14ac:dyDescent="0.2">
      <c r="A63" s="80" t="s">
        <v>230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</row>
    <row r="64" spans="1:79" ht="23.1" customHeight="1" x14ac:dyDescent="0.2">
      <c r="A64" s="108" t="s">
        <v>119</v>
      </c>
      <c r="B64" s="109"/>
      <c r="C64" s="109"/>
      <c r="D64" s="109"/>
      <c r="E64" s="110"/>
      <c r="F64" s="41" t="s">
        <v>19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77" t="s">
        <v>231</v>
      </c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9"/>
      <c r="AN64" s="77" t="s">
        <v>234</v>
      </c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9"/>
      <c r="BG64" s="77" t="s">
        <v>241</v>
      </c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9"/>
    </row>
    <row r="65" spans="1:79" ht="51.75" customHeight="1" x14ac:dyDescent="0.2">
      <c r="A65" s="111"/>
      <c r="B65" s="112"/>
      <c r="C65" s="112"/>
      <c r="D65" s="112"/>
      <c r="E65" s="113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77" t="s">
        <v>4</v>
      </c>
      <c r="V65" s="78"/>
      <c r="W65" s="78"/>
      <c r="X65" s="78"/>
      <c r="Y65" s="79"/>
      <c r="Z65" s="77" t="s">
        <v>3</v>
      </c>
      <c r="AA65" s="78"/>
      <c r="AB65" s="78"/>
      <c r="AC65" s="78"/>
      <c r="AD65" s="79"/>
      <c r="AE65" s="102" t="s">
        <v>116</v>
      </c>
      <c r="AF65" s="103"/>
      <c r="AG65" s="103"/>
      <c r="AH65" s="104"/>
      <c r="AI65" s="77" t="s">
        <v>5</v>
      </c>
      <c r="AJ65" s="78"/>
      <c r="AK65" s="78"/>
      <c r="AL65" s="78"/>
      <c r="AM65" s="79"/>
      <c r="AN65" s="77" t="s">
        <v>4</v>
      </c>
      <c r="AO65" s="78"/>
      <c r="AP65" s="78"/>
      <c r="AQ65" s="78"/>
      <c r="AR65" s="79"/>
      <c r="AS65" s="77" t="s">
        <v>3</v>
      </c>
      <c r="AT65" s="78"/>
      <c r="AU65" s="78"/>
      <c r="AV65" s="78"/>
      <c r="AW65" s="79"/>
      <c r="AX65" s="102" t="s">
        <v>116</v>
      </c>
      <c r="AY65" s="103"/>
      <c r="AZ65" s="103"/>
      <c r="BA65" s="104"/>
      <c r="BB65" s="77" t="s">
        <v>96</v>
      </c>
      <c r="BC65" s="78"/>
      <c r="BD65" s="78"/>
      <c r="BE65" s="78"/>
      <c r="BF65" s="79"/>
      <c r="BG65" s="77" t="s">
        <v>4</v>
      </c>
      <c r="BH65" s="78"/>
      <c r="BI65" s="78"/>
      <c r="BJ65" s="78"/>
      <c r="BK65" s="79"/>
      <c r="BL65" s="77" t="s">
        <v>3</v>
      </c>
      <c r="BM65" s="78"/>
      <c r="BN65" s="78"/>
      <c r="BO65" s="78"/>
      <c r="BP65" s="79"/>
      <c r="BQ65" s="102" t="s">
        <v>116</v>
      </c>
      <c r="BR65" s="103"/>
      <c r="BS65" s="103"/>
      <c r="BT65" s="104"/>
      <c r="BU65" s="41" t="s">
        <v>97</v>
      </c>
      <c r="BV65" s="41"/>
      <c r="BW65" s="41"/>
      <c r="BX65" s="41"/>
      <c r="BY65" s="41"/>
    </row>
    <row r="66" spans="1:79" ht="15" customHeight="1" x14ac:dyDescent="0.2">
      <c r="A66" s="77">
        <v>1</v>
      </c>
      <c r="B66" s="78"/>
      <c r="C66" s="78"/>
      <c r="D66" s="78"/>
      <c r="E66" s="79"/>
      <c r="F66" s="77">
        <v>2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9"/>
      <c r="U66" s="77">
        <v>3</v>
      </c>
      <c r="V66" s="78"/>
      <c r="W66" s="78"/>
      <c r="X66" s="78"/>
      <c r="Y66" s="79"/>
      <c r="Z66" s="77">
        <v>4</v>
      </c>
      <c r="AA66" s="78"/>
      <c r="AB66" s="78"/>
      <c r="AC66" s="78"/>
      <c r="AD66" s="79"/>
      <c r="AE66" s="77">
        <v>5</v>
      </c>
      <c r="AF66" s="78"/>
      <c r="AG66" s="78"/>
      <c r="AH66" s="79"/>
      <c r="AI66" s="77">
        <v>6</v>
      </c>
      <c r="AJ66" s="78"/>
      <c r="AK66" s="78"/>
      <c r="AL66" s="78"/>
      <c r="AM66" s="79"/>
      <c r="AN66" s="77">
        <v>7</v>
      </c>
      <c r="AO66" s="78"/>
      <c r="AP66" s="78"/>
      <c r="AQ66" s="78"/>
      <c r="AR66" s="79"/>
      <c r="AS66" s="77">
        <v>8</v>
      </c>
      <c r="AT66" s="78"/>
      <c r="AU66" s="78"/>
      <c r="AV66" s="78"/>
      <c r="AW66" s="79"/>
      <c r="AX66" s="77">
        <v>9</v>
      </c>
      <c r="AY66" s="78"/>
      <c r="AZ66" s="78"/>
      <c r="BA66" s="79"/>
      <c r="BB66" s="77">
        <v>10</v>
      </c>
      <c r="BC66" s="78"/>
      <c r="BD66" s="78"/>
      <c r="BE66" s="78"/>
      <c r="BF66" s="79"/>
      <c r="BG66" s="77">
        <v>11</v>
      </c>
      <c r="BH66" s="78"/>
      <c r="BI66" s="78"/>
      <c r="BJ66" s="78"/>
      <c r="BK66" s="79"/>
      <c r="BL66" s="77">
        <v>12</v>
      </c>
      <c r="BM66" s="78"/>
      <c r="BN66" s="78"/>
      <c r="BO66" s="78"/>
      <c r="BP66" s="79"/>
      <c r="BQ66" s="77">
        <v>13</v>
      </c>
      <c r="BR66" s="78"/>
      <c r="BS66" s="78"/>
      <c r="BT66" s="79"/>
      <c r="BU66" s="41">
        <v>14</v>
      </c>
      <c r="BV66" s="41"/>
      <c r="BW66" s="41"/>
      <c r="BX66" s="41"/>
      <c r="BY66" s="41"/>
    </row>
    <row r="67" spans="1:79" s="1" customFormat="1" ht="13.5" hidden="1" customHeight="1" x14ac:dyDescent="0.2">
      <c r="A67" s="92" t="s">
        <v>64</v>
      </c>
      <c r="B67" s="93"/>
      <c r="C67" s="93"/>
      <c r="D67" s="93"/>
      <c r="E67" s="94"/>
      <c r="F67" s="92" t="s">
        <v>57</v>
      </c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2" t="s">
        <v>65</v>
      </c>
      <c r="V67" s="93"/>
      <c r="W67" s="93"/>
      <c r="X67" s="93"/>
      <c r="Y67" s="94"/>
      <c r="Z67" s="92" t="s">
        <v>66</v>
      </c>
      <c r="AA67" s="93"/>
      <c r="AB67" s="93"/>
      <c r="AC67" s="93"/>
      <c r="AD67" s="94"/>
      <c r="AE67" s="92" t="s">
        <v>91</v>
      </c>
      <c r="AF67" s="93"/>
      <c r="AG67" s="93"/>
      <c r="AH67" s="94"/>
      <c r="AI67" s="99" t="s">
        <v>170</v>
      </c>
      <c r="AJ67" s="100"/>
      <c r="AK67" s="100"/>
      <c r="AL67" s="100"/>
      <c r="AM67" s="101"/>
      <c r="AN67" s="92" t="s">
        <v>67</v>
      </c>
      <c r="AO67" s="93"/>
      <c r="AP67" s="93"/>
      <c r="AQ67" s="93"/>
      <c r="AR67" s="94"/>
      <c r="AS67" s="92" t="s">
        <v>68</v>
      </c>
      <c r="AT67" s="93"/>
      <c r="AU67" s="93"/>
      <c r="AV67" s="93"/>
      <c r="AW67" s="94"/>
      <c r="AX67" s="92" t="s">
        <v>92</v>
      </c>
      <c r="AY67" s="93"/>
      <c r="AZ67" s="93"/>
      <c r="BA67" s="94"/>
      <c r="BB67" s="99" t="s">
        <v>170</v>
      </c>
      <c r="BC67" s="100"/>
      <c r="BD67" s="100"/>
      <c r="BE67" s="100"/>
      <c r="BF67" s="101"/>
      <c r="BG67" s="92" t="s">
        <v>58</v>
      </c>
      <c r="BH67" s="93"/>
      <c r="BI67" s="93"/>
      <c r="BJ67" s="93"/>
      <c r="BK67" s="94"/>
      <c r="BL67" s="92" t="s">
        <v>59</v>
      </c>
      <c r="BM67" s="93"/>
      <c r="BN67" s="93"/>
      <c r="BO67" s="93"/>
      <c r="BP67" s="94"/>
      <c r="BQ67" s="92" t="s">
        <v>93</v>
      </c>
      <c r="BR67" s="93"/>
      <c r="BS67" s="93"/>
      <c r="BT67" s="94"/>
      <c r="BU67" s="88" t="s">
        <v>170</v>
      </c>
      <c r="BV67" s="88"/>
      <c r="BW67" s="88"/>
      <c r="BX67" s="88"/>
      <c r="BY67" s="88"/>
      <c r="CA67" t="s">
        <v>27</v>
      </c>
    </row>
    <row r="68" spans="1:79" s="6" customFormat="1" ht="12.75" customHeight="1" x14ac:dyDescent="0.2">
      <c r="A68" s="33"/>
      <c r="B68" s="34"/>
      <c r="C68" s="34"/>
      <c r="D68" s="34"/>
      <c r="E68" s="53"/>
      <c r="F68" s="33" t="s">
        <v>147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53"/>
      <c r="U68" s="45"/>
      <c r="V68" s="46"/>
      <c r="W68" s="46"/>
      <c r="X68" s="46"/>
      <c r="Y68" s="47"/>
      <c r="Z68" s="45"/>
      <c r="AA68" s="46"/>
      <c r="AB68" s="46"/>
      <c r="AC68" s="46"/>
      <c r="AD68" s="47"/>
      <c r="AE68" s="45"/>
      <c r="AF68" s="46"/>
      <c r="AG68" s="46"/>
      <c r="AH68" s="47"/>
      <c r="AI68" s="45">
        <f>IF(ISNUMBER(U68),U68,0)+IF(ISNUMBER(Z68),Z68,0)</f>
        <v>0</v>
      </c>
      <c r="AJ68" s="46"/>
      <c r="AK68" s="46"/>
      <c r="AL68" s="46"/>
      <c r="AM68" s="47"/>
      <c r="AN68" s="45"/>
      <c r="AO68" s="46"/>
      <c r="AP68" s="46"/>
      <c r="AQ68" s="46"/>
      <c r="AR68" s="47"/>
      <c r="AS68" s="45"/>
      <c r="AT68" s="46"/>
      <c r="AU68" s="46"/>
      <c r="AV68" s="46"/>
      <c r="AW68" s="47"/>
      <c r="AX68" s="45"/>
      <c r="AY68" s="46"/>
      <c r="AZ68" s="46"/>
      <c r="BA68" s="47"/>
      <c r="BB68" s="45">
        <f>IF(ISNUMBER(AN68),AN68,0)+IF(ISNUMBER(AS68),AS68,0)</f>
        <v>0</v>
      </c>
      <c r="BC68" s="46"/>
      <c r="BD68" s="46"/>
      <c r="BE68" s="46"/>
      <c r="BF68" s="47"/>
      <c r="BG68" s="45"/>
      <c r="BH68" s="46"/>
      <c r="BI68" s="46"/>
      <c r="BJ68" s="46"/>
      <c r="BK68" s="47"/>
      <c r="BL68" s="45"/>
      <c r="BM68" s="46"/>
      <c r="BN68" s="46"/>
      <c r="BO68" s="46"/>
      <c r="BP68" s="47"/>
      <c r="BQ68" s="45"/>
      <c r="BR68" s="46"/>
      <c r="BS68" s="46"/>
      <c r="BT68" s="47"/>
      <c r="BU68" s="45">
        <f>IF(ISNUMBER(BG68),BG68,0)+IF(ISNUMBER(BL68),BL68,0)</f>
        <v>0</v>
      </c>
      <c r="BV68" s="46"/>
      <c r="BW68" s="46"/>
      <c r="BX68" s="46"/>
      <c r="BY68" s="47"/>
      <c r="CA68" s="6" t="s">
        <v>28</v>
      </c>
    </row>
    <row r="70" spans="1:79" ht="14.25" customHeight="1" x14ac:dyDescent="0.2">
      <c r="A70" s="65" t="s">
        <v>258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79" ht="15" customHeight="1" x14ac:dyDescent="0.2">
      <c r="A71" s="80" t="s">
        <v>230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79" ht="23.1" customHeight="1" x14ac:dyDescent="0.2">
      <c r="A72" s="108" t="s">
        <v>118</v>
      </c>
      <c r="B72" s="109"/>
      <c r="C72" s="109"/>
      <c r="D72" s="110"/>
      <c r="E72" s="82" t="s">
        <v>19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4"/>
      <c r="X72" s="77" t="s">
        <v>252</v>
      </c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9"/>
      <c r="AR72" s="41" t="s">
        <v>257</v>
      </c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</row>
    <row r="73" spans="1:79" ht="48.75" customHeight="1" x14ac:dyDescent="0.2">
      <c r="A73" s="111"/>
      <c r="B73" s="112"/>
      <c r="C73" s="112"/>
      <c r="D73" s="113"/>
      <c r="E73" s="85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7"/>
      <c r="X73" s="82" t="s">
        <v>4</v>
      </c>
      <c r="Y73" s="83"/>
      <c r="Z73" s="83"/>
      <c r="AA73" s="83"/>
      <c r="AB73" s="84"/>
      <c r="AC73" s="82" t="s">
        <v>3</v>
      </c>
      <c r="AD73" s="83"/>
      <c r="AE73" s="83"/>
      <c r="AF73" s="83"/>
      <c r="AG73" s="84"/>
      <c r="AH73" s="102" t="s">
        <v>116</v>
      </c>
      <c r="AI73" s="103"/>
      <c r="AJ73" s="103"/>
      <c r="AK73" s="103"/>
      <c r="AL73" s="104"/>
      <c r="AM73" s="77" t="s">
        <v>5</v>
      </c>
      <c r="AN73" s="78"/>
      <c r="AO73" s="78"/>
      <c r="AP73" s="78"/>
      <c r="AQ73" s="79"/>
      <c r="AR73" s="77" t="s">
        <v>4</v>
      </c>
      <c r="AS73" s="78"/>
      <c r="AT73" s="78"/>
      <c r="AU73" s="78"/>
      <c r="AV73" s="79"/>
      <c r="AW73" s="77" t="s">
        <v>3</v>
      </c>
      <c r="AX73" s="78"/>
      <c r="AY73" s="78"/>
      <c r="AZ73" s="78"/>
      <c r="BA73" s="79"/>
      <c r="BB73" s="102" t="s">
        <v>116</v>
      </c>
      <c r="BC73" s="103"/>
      <c r="BD73" s="103"/>
      <c r="BE73" s="103"/>
      <c r="BF73" s="104"/>
      <c r="BG73" s="77" t="s">
        <v>96</v>
      </c>
      <c r="BH73" s="78"/>
      <c r="BI73" s="78"/>
      <c r="BJ73" s="78"/>
      <c r="BK73" s="79"/>
    </row>
    <row r="74" spans="1:79" ht="12.75" customHeight="1" x14ac:dyDescent="0.2">
      <c r="A74" s="77">
        <v>1</v>
      </c>
      <c r="B74" s="78"/>
      <c r="C74" s="78"/>
      <c r="D74" s="79"/>
      <c r="E74" s="77">
        <v>2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9"/>
      <c r="X74" s="77">
        <v>3</v>
      </c>
      <c r="Y74" s="78"/>
      <c r="Z74" s="78"/>
      <c r="AA74" s="78"/>
      <c r="AB74" s="79"/>
      <c r="AC74" s="77">
        <v>4</v>
      </c>
      <c r="AD74" s="78"/>
      <c r="AE74" s="78"/>
      <c r="AF74" s="78"/>
      <c r="AG74" s="79"/>
      <c r="AH74" s="77">
        <v>5</v>
      </c>
      <c r="AI74" s="78"/>
      <c r="AJ74" s="78"/>
      <c r="AK74" s="78"/>
      <c r="AL74" s="79"/>
      <c r="AM74" s="77">
        <v>6</v>
      </c>
      <c r="AN74" s="78"/>
      <c r="AO74" s="78"/>
      <c r="AP74" s="78"/>
      <c r="AQ74" s="79"/>
      <c r="AR74" s="77">
        <v>7</v>
      </c>
      <c r="AS74" s="78"/>
      <c r="AT74" s="78"/>
      <c r="AU74" s="78"/>
      <c r="AV74" s="79"/>
      <c r="AW74" s="77">
        <v>8</v>
      </c>
      <c r="AX74" s="78"/>
      <c r="AY74" s="78"/>
      <c r="AZ74" s="78"/>
      <c r="BA74" s="79"/>
      <c r="BB74" s="77">
        <v>9</v>
      </c>
      <c r="BC74" s="78"/>
      <c r="BD74" s="78"/>
      <c r="BE74" s="78"/>
      <c r="BF74" s="79"/>
      <c r="BG74" s="77">
        <v>10</v>
      </c>
      <c r="BH74" s="78"/>
      <c r="BI74" s="78"/>
      <c r="BJ74" s="78"/>
      <c r="BK74" s="79"/>
    </row>
    <row r="75" spans="1:79" s="1" customFormat="1" ht="12.75" hidden="1" customHeight="1" x14ac:dyDescent="0.2">
      <c r="A75" s="92" t="s">
        <v>64</v>
      </c>
      <c r="B75" s="93"/>
      <c r="C75" s="93"/>
      <c r="D75" s="94"/>
      <c r="E75" s="92" t="s">
        <v>57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114" t="s">
        <v>60</v>
      </c>
      <c r="Y75" s="115"/>
      <c r="Z75" s="115"/>
      <c r="AA75" s="115"/>
      <c r="AB75" s="116"/>
      <c r="AC75" s="114" t="s">
        <v>61</v>
      </c>
      <c r="AD75" s="115"/>
      <c r="AE75" s="115"/>
      <c r="AF75" s="115"/>
      <c r="AG75" s="116"/>
      <c r="AH75" s="92" t="s">
        <v>94</v>
      </c>
      <c r="AI75" s="93"/>
      <c r="AJ75" s="93"/>
      <c r="AK75" s="93"/>
      <c r="AL75" s="94"/>
      <c r="AM75" s="99" t="s">
        <v>171</v>
      </c>
      <c r="AN75" s="100"/>
      <c r="AO75" s="100"/>
      <c r="AP75" s="100"/>
      <c r="AQ75" s="101"/>
      <c r="AR75" s="92" t="s">
        <v>62</v>
      </c>
      <c r="AS75" s="93"/>
      <c r="AT75" s="93"/>
      <c r="AU75" s="93"/>
      <c r="AV75" s="94"/>
      <c r="AW75" s="92" t="s">
        <v>63</v>
      </c>
      <c r="AX75" s="93"/>
      <c r="AY75" s="93"/>
      <c r="AZ75" s="93"/>
      <c r="BA75" s="94"/>
      <c r="BB75" s="92" t="s">
        <v>95</v>
      </c>
      <c r="BC75" s="93"/>
      <c r="BD75" s="93"/>
      <c r="BE75" s="93"/>
      <c r="BF75" s="94"/>
      <c r="BG75" s="99" t="s">
        <v>171</v>
      </c>
      <c r="BH75" s="100"/>
      <c r="BI75" s="100"/>
      <c r="BJ75" s="100"/>
      <c r="BK75" s="101"/>
      <c r="CA75" t="s">
        <v>29</v>
      </c>
    </row>
    <row r="76" spans="1:79" s="25" customFormat="1" ht="12.75" customHeight="1" x14ac:dyDescent="0.2">
      <c r="A76" s="28">
        <v>2111</v>
      </c>
      <c r="B76" s="29"/>
      <c r="C76" s="29"/>
      <c r="D76" s="54"/>
      <c r="E76" s="30" t="s">
        <v>174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49">
        <v>0</v>
      </c>
      <c r="Y76" s="50"/>
      <c r="Z76" s="50"/>
      <c r="AA76" s="50"/>
      <c r="AB76" s="51"/>
      <c r="AC76" s="49">
        <v>0</v>
      </c>
      <c r="AD76" s="50"/>
      <c r="AE76" s="50"/>
      <c r="AF76" s="50"/>
      <c r="AG76" s="51"/>
      <c r="AH76" s="49">
        <v>0</v>
      </c>
      <c r="AI76" s="50"/>
      <c r="AJ76" s="50"/>
      <c r="AK76" s="50"/>
      <c r="AL76" s="51"/>
      <c r="AM76" s="49">
        <f t="shared" ref="AM76:AM86" si="3">IF(ISNUMBER(X76),X76,0)+IF(ISNUMBER(AC76),AC76,0)</f>
        <v>0</v>
      </c>
      <c r="AN76" s="50"/>
      <c r="AO76" s="50"/>
      <c r="AP76" s="50"/>
      <c r="AQ76" s="51"/>
      <c r="AR76" s="49">
        <v>0</v>
      </c>
      <c r="AS76" s="50"/>
      <c r="AT76" s="50"/>
      <c r="AU76" s="50"/>
      <c r="AV76" s="51"/>
      <c r="AW76" s="49">
        <v>0</v>
      </c>
      <c r="AX76" s="50"/>
      <c r="AY76" s="50"/>
      <c r="AZ76" s="50"/>
      <c r="BA76" s="51"/>
      <c r="BB76" s="49">
        <v>0</v>
      </c>
      <c r="BC76" s="50"/>
      <c r="BD76" s="50"/>
      <c r="BE76" s="50"/>
      <c r="BF76" s="51"/>
      <c r="BG76" s="52">
        <f t="shared" ref="BG76:BG86" si="4">IF(ISNUMBER(AR76),AR76,0)+IF(ISNUMBER(AW76),AW76,0)</f>
        <v>0</v>
      </c>
      <c r="BH76" s="52"/>
      <c r="BI76" s="52"/>
      <c r="BJ76" s="52"/>
      <c r="BK76" s="52"/>
      <c r="CA76" s="25" t="s">
        <v>30</v>
      </c>
    </row>
    <row r="77" spans="1:79" s="25" customFormat="1" ht="12.75" customHeight="1" x14ac:dyDescent="0.2">
      <c r="A77" s="28">
        <v>2120</v>
      </c>
      <c r="B77" s="29"/>
      <c r="C77" s="29"/>
      <c r="D77" s="54"/>
      <c r="E77" s="30" t="s">
        <v>175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2"/>
      <c r="X77" s="49">
        <v>0</v>
      </c>
      <c r="Y77" s="50"/>
      <c r="Z77" s="50"/>
      <c r="AA77" s="50"/>
      <c r="AB77" s="51"/>
      <c r="AC77" s="49">
        <v>0</v>
      </c>
      <c r="AD77" s="50"/>
      <c r="AE77" s="50"/>
      <c r="AF77" s="50"/>
      <c r="AG77" s="51"/>
      <c r="AH77" s="49">
        <v>0</v>
      </c>
      <c r="AI77" s="50"/>
      <c r="AJ77" s="50"/>
      <c r="AK77" s="50"/>
      <c r="AL77" s="51"/>
      <c r="AM77" s="49">
        <f t="shared" si="3"/>
        <v>0</v>
      </c>
      <c r="AN77" s="50"/>
      <c r="AO77" s="50"/>
      <c r="AP77" s="50"/>
      <c r="AQ77" s="51"/>
      <c r="AR77" s="49">
        <v>0</v>
      </c>
      <c r="AS77" s="50"/>
      <c r="AT77" s="50"/>
      <c r="AU77" s="50"/>
      <c r="AV77" s="51"/>
      <c r="AW77" s="49">
        <v>0</v>
      </c>
      <c r="AX77" s="50"/>
      <c r="AY77" s="50"/>
      <c r="AZ77" s="50"/>
      <c r="BA77" s="51"/>
      <c r="BB77" s="49">
        <v>0</v>
      </c>
      <c r="BC77" s="50"/>
      <c r="BD77" s="50"/>
      <c r="BE77" s="50"/>
      <c r="BF77" s="51"/>
      <c r="BG77" s="52">
        <f t="shared" si="4"/>
        <v>0</v>
      </c>
      <c r="BH77" s="52"/>
      <c r="BI77" s="52"/>
      <c r="BJ77" s="52"/>
      <c r="BK77" s="52"/>
    </row>
    <row r="78" spans="1:79" s="25" customFormat="1" ht="12.75" customHeight="1" x14ac:dyDescent="0.2">
      <c r="A78" s="28">
        <v>2210</v>
      </c>
      <c r="B78" s="29"/>
      <c r="C78" s="29"/>
      <c r="D78" s="54"/>
      <c r="E78" s="30" t="s">
        <v>176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49">
        <v>0</v>
      </c>
      <c r="Y78" s="50"/>
      <c r="Z78" s="50"/>
      <c r="AA78" s="50"/>
      <c r="AB78" s="51"/>
      <c r="AC78" s="49">
        <v>0</v>
      </c>
      <c r="AD78" s="50"/>
      <c r="AE78" s="50"/>
      <c r="AF78" s="50"/>
      <c r="AG78" s="51"/>
      <c r="AH78" s="49">
        <v>0</v>
      </c>
      <c r="AI78" s="50"/>
      <c r="AJ78" s="50"/>
      <c r="AK78" s="50"/>
      <c r="AL78" s="51"/>
      <c r="AM78" s="49">
        <f t="shared" si="3"/>
        <v>0</v>
      </c>
      <c r="AN78" s="50"/>
      <c r="AO78" s="50"/>
      <c r="AP78" s="50"/>
      <c r="AQ78" s="51"/>
      <c r="AR78" s="49">
        <v>0</v>
      </c>
      <c r="AS78" s="50"/>
      <c r="AT78" s="50"/>
      <c r="AU78" s="50"/>
      <c r="AV78" s="51"/>
      <c r="AW78" s="49">
        <v>0</v>
      </c>
      <c r="AX78" s="50"/>
      <c r="AY78" s="50"/>
      <c r="AZ78" s="50"/>
      <c r="BA78" s="51"/>
      <c r="BB78" s="49">
        <v>0</v>
      </c>
      <c r="BC78" s="50"/>
      <c r="BD78" s="50"/>
      <c r="BE78" s="50"/>
      <c r="BF78" s="51"/>
      <c r="BG78" s="52">
        <f t="shared" si="4"/>
        <v>0</v>
      </c>
      <c r="BH78" s="52"/>
      <c r="BI78" s="52"/>
      <c r="BJ78" s="52"/>
      <c r="BK78" s="52"/>
    </row>
    <row r="79" spans="1:79" s="25" customFormat="1" ht="12.75" customHeight="1" x14ac:dyDescent="0.2">
      <c r="A79" s="28">
        <v>2240</v>
      </c>
      <c r="B79" s="29"/>
      <c r="C79" s="29"/>
      <c r="D79" s="54"/>
      <c r="E79" s="30" t="s">
        <v>177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  <c r="X79" s="49">
        <v>0</v>
      </c>
      <c r="Y79" s="50"/>
      <c r="Z79" s="50"/>
      <c r="AA79" s="50"/>
      <c r="AB79" s="51"/>
      <c r="AC79" s="49">
        <v>0</v>
      </c>
      <c r="AD79" s="50"/>
      <c r="AE79" s="50"/>
      <c r="AF79" s="50"/>
      <c r="AG79" s="51"/>
      <c r="AH79" s="49">
        <v>0</v>
      </c>
      <c r="AI79" s="50"/>
      <c r="AJ79" s="50"/>
      <c r="AK79" s="50"/>
      <c r="AL79" s="51"/>
      <c r="AM79" s="49">
        <f t="shared" si="3"/>
        <v>0</v>
      </c>
      <c r="AN79" s="50"/>
      <c r="AO79" s="50"/>
      <c r="AP79" s="50"/>
      <c r="AQ79" s="51"/>
      <c r="AR79" s="49">
        <v>0</v>
      </c>
      <c r="AS79" s="50"/>
      <c r="AT79" s="50"/>
      <c r="AU79" s="50"/>
      <c r="AV79" s="51"/>
      <c r="AW79" s="49">
        <v>0</v>
      </c>
      <c r="AX79" s="50"/>
      <c r="AY79" s="50"/>
      <c r="AZ79" s="50"/>
      <c r="BA79" s="51"/>
      <c r="BB79" s="49">
        <v>0</v>
      </c>
      <c r="BC79" s="50"/>
      <c r="BD79" s="50"/>
      <c r="BE79" s="50"/>
      <c r="BF79" s="51"/>
      <c r="BG79" s="52">
        <f t="shared" si="4"/>
        <v>0</v>
      </c>
      <c r="BH79" s="52"/>
      <c r="BI79" s="52"/>
      <c r="BJ79" s="52"/>
      <c r="BK79" s="52"/>
    </row>
    <row r="80" spans="1:79" s="25" customFormat="1" ht="12.75" customHeight="1" x14ac:dyDescent="0.2">
      <c r="A80" s="28">
        <v>2250</v>
      </c>
      <c r="B80" s="29"/>
      <c r="C80" s="29"/>
      <c r="D80" s="54"/>
      <c r="E80" s="30" t="s">
        <v>178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49">
        <v>0</v>
      </c>
      <c r="Y80" s="50"/>
      <c r="Z80" s="50"/>
      <c r="AA80" s="50"/>
      <c r="AB80" s="51"/>
      <c r="AC80" s="49">
        <v>0</v>
      </c>
      <c r="AD80" s="50"/>
      <c r="AE80" s="50"/>
      <c r="AF80" s="50"/>
      <c r="AG80" s="51"/>
      <c r="AH80" s="49">
        <v>0</v>
      </c>
      <c r="AI80" s="50"/>
      <c r="AJ80" s="50"/>
      <c r="AK80" s="50"/>
      <c r="AL80" s="51"/>
      <c r="AM80" s="49">
        <f t="shared" si="3"/>
        <v>0</v>
      </c>
      <c r="AN80" s="50"/>
      <c r="AO80" s="50"/>
      <c r="AP80" s="50"/>
      <c r="AQ80" s="51"/>
      <c r="AR80" s="49">
        <v>0</v>
      </c>
      <c r="AS80" s="50"/>
      <c r="AT80" s="50"/>
      <c r="AU80" s="50"/>
      <c r="AV80" s="51"/>
      <c r="AW80" s="49">
        <v>0</v>
      </c>
      <c r="AX80" s="50"/>
      <c r="AY80" s="50"/>
      <c r="AZ80" s="50"/>
      <c r="BA80" s="51"/>
      <c r="BB80" s="49">
        <v>0</v>
      </c>
      <c r="BC80" s="50"/>
      <c r="BD80" s="50"/>
      <c r="BE80" s="50"/>
      <c r="BF80" s="51"/>
      <c r="BG80" s="52">
        <f t="shared" si="4"/>
        <v>0</v>
      </c>
      <c r="BH80" s="52"/>
      <c r="BI80" s="52"/>
      <c r="BJ80" s="52"/>
      <c r="BK80" s="52"/>
    </row>
    <row r="81" spans="1:79" s="25" customFormat="1" ht="12.75" customHeight="1" x14ac:dyDescent="0.2">
      <c r="A81" s="28">
        <v>2272</v>
      </c>
      <c r="B81" s="29"/>
      <c r="C81" s="29"/>
      <c r="D81" s="54"/>
      <c r="E81" s="30" t="s">
        <v>276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2"/>
      <c r="X81" s="49">
        <v>0</v>
      </c>
      <c r="Y81" s="50"/>
      <c r="Z81" s="50"/>
      <c r="AA81" s="50"/>
      <c r="AB81" s="51"/>
      <c r="AC81" s="49">
        <v>0</v>
      </c>
      <c r="AD81" s="50"/>
      <c r="AE81" s="50"/>
      <c r="AF81" s="50"/>
      <c r="AG81" s="51"/>
      <c r="AH81" s="49">
        <v>0</v>
      </c>
      <c r="AI81" s="50"/>
      <c r="AJ81" s="50"/>
      <c r="AK81" s="50"/>
      <c r="AL81" s="51"/>
      <c r="AM81" s="49">
        <f t="shared" si="3"/>
        <v>0</v>
      </c>
      <c r="AN81" s="50"/>
      <c r="AO81" s="50"/>
      <c r="AP81" s="50"/>
      <c r="AQ81" s="51"/>
      <c r="AR81" s="49">
        <v>0</v>
      </c>
      <c r="AS81" s="50"/>
      <c r="AT81" s="50"/>
      <c r="AU81" s="50"/>
      <c r="AV81" s="51"/>
      <c r="AW81" s="49">
        <v>0</v>
      </c>
      <c r="AX81" s="50"/>
      <c r="AY81" s="50"/>
      <c r="AZ81" s="50"/>
      <c r="BA81" s="51"/>
      <c r="BB81" s="49">
        <v>0</v>
      </c>
      <c r="BC81" s="50"/>
      <c r="BD81" s="50"/>
      <c r="BE81" s="50"/>
      <c r="BF81" s="51"/>
      <c r="BG81" s="52">
        <f t="shared" si="4"/>
        <v>0</v>
      </c>
      <c r="BH81" s="52"/>
      <c r="BI81" s="52"/>
      <c r="BJ81" s="52"/>
      <c r="BK81" s="52"/>
    </row>
    <row r="82" spans="1:79" s="25" customFormat="1" ht="12.75" customHeight="1" x14ac:dyDescent="0.2">
      <c r="A82" s="28">
        <v>2273</v>
      </c>
      <c r="B82" s="29"/>
      <c r="C82" s="29"/>
      <c r="D82" s="54"/>
      <c r="E82" s="30" t="s">
        <v>277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49">
        <v>0</v>
      </c>
      <c r="Y82" s="50"/>
      <c r="Z82" s="50"/>
      <c r="AA82" s="50"/>
      <c r="AB82" s="51"/>
      <c r="AC82" s="49">
        <v>0</v>
      </c>
      <c r="AD82" s="50"/>
      <c r="AE82" s="50"/>
      <c r="AF82" s="50"/>
      <c r="AG82" s="51"/>
      <c r="AH82" s="49">
        <v>0</v>
      </c>
      <c r="AI82" s="50"/>
      <c r="AJ82" s="50"/>
      <c r="AK82" s="50"/>
      <c r="AL82" s="51"/>
      <c r="AM82" s="49">
        <f t="shared" si="3"/>
        <v>0</v>
      </c>
      <c r="AN82" s="50"/>
      <c r="AO82" s="50"/>
      <c r="AP82" s="50"/>
      <c r="AQ82" s="51"/>
      <c r="AR82" s="49">
        <v>0</v>
      </c>
      <c r="AS82" s="50"/>
      <c r="AT82" s="50"/>
      <c r="AU82" s="50"/>
      <c r="AV82" s="51"/>
      <c r="AW82" s="49">
        <v>0</v>
      </c>
      <c r="AX82" s="50"/>
      <c r="AY82" s="50"/>
      <c r="AZ82" s="50"/>
      <c r="BA82" s="51"/>
      <c r="BB82" s="49">
        <v>0</v>
      </c>
      <c r="BC82" s="50"/>
      <c r="BD82" s="50"/>
      <c r="BE82" s="50"/>
      <c r="BF82" s="51"/>
      <c r="BG82" s="52">
        <f t="shared" si="4"/>
        <v>0</v>
      </c>
      <c r="BH82" s="52"/>
      <c r="BI82" s="52"/>
      <c r="BJ82" s="52"/>
      <c r="BK82" s="52"/>
    </row>
    <row r="83" spans="1:79" s="25" customFormat="1" ht="12.75" customHeight="1" x14ac:dyDescent="0.2">
      <c r="A83" s="28">
        <v>2274</v>
      </c>
      <c r="B83" s="29"/>
      <c r="C83" s="29"/>
      <c r="D83" s="54"/>
      <c r="E83" s="30" t="s">
        <v>278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2"/>
      <c r="X83" s="49">
        <v>0</v>
      </c>
      <c r="Y83" s="50"/>
      <c r="Z83" s="50"/>
      <c r="AA83" s="50"/>
      <c r="AB83" s="51"/>
      <c r="AC83" s="49">
        <v>0</v>
      </c>
      <c r="AD83" s="50"/>
      <c r="AE83" s="50"/>
      <c r="AF83" s="50"/>
      <c r="AG83" s="51"/>
      <c r="AH83" s="49">
        <v>0</v>
      </c>
      <c r="AI83" s="50"/>
      <c r="AJ83" s="50"/>
      <c r="AK83" s="50"/>
      <c r="AL83" s="51"/>
      <c r="AM83" s="49">
        <f t="shared" si="3"/>
        <v>0</v>
      </c>
      <c r="AN83" s="50"/>
      <c r="AO83" s="50"/>
      <c r="AP83" s="50"/>
      <c r="AQ83" s="51"/>
      <c r="AR83" s="49">
        <v>0</v>
      </c>
      <c r="AS83" s="50"/>
      <c r="AT83" s="50"/>
      <c r="AU83" s="50"/>
      <c r="AV83" s="51"/>
      <c r="AW83" s="49">
        <v>0</v>
      </c>
      <c r="AX83" s="50"/>
      <c r="AY83" s="50"/>
      <c r="AZ83" s="50"/>
      <c r="BA83" s="51"/>
      <c r="BB83" s="49">
        <v>0</v>
      </c>
      <c r="BC83" s="50"/>
      <c r="BD83" s="50"/>
      <c r="BE83" s="50"/>
      <c r="BF83" s="51"/>
      <c r="BG83" s="52">
        <f t="shared" si="4"/>
        <v>0</v>
      </c>
      <c r="BH83" s="52"/>
      <c r="BI83" s="52"/>
      <c r="BJ83" s="52"/>
      <c r="BK83" s="52"/>
    </row>
    <row r="84" spans="1:79" s="25" customFormat="1" ht="25.5" customHeight="1" x14ac:dyDescent="0.2">
      <c r="A84" s="28">
        <v>2282</v>
      </c>
      <c r="B84" s="29"/>
      <c r="C84" s="29"/>
      <c r="D84" s="54"/>
      <c r="E84" s="30" t="s">
        <v>179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49">
        <v>0</v>
      </c>
      <c r="Y84" s="50"/>
      <c r="Z84" s="50"/>
      <c r="AA84" s="50"/>
      <c r="AB84" s="51"/>
      <c r="AC84" s="49">
        <v>0</v>
      </c>
      <c r="AD84" s="50"/>
      <c r="AE84" s="50"/>
      <c r="AF84" s="50"/>
      <c r="AG84" s="51"/>
      <c r="AH84" s="49">
        <v>0</v>
      </c>
      <c r="AI84" s="50"/>
      <c r="AJ84" s="50"/>
      <c r="AK84" s="50"/>
      <c r="AL84" s="51"/>
      <c r="AM84" s="49">
        <f t="shared" si="3"/>
        <v>0</v>
      </c>
      <c r="AN84" s="50"/>
      <c r="AO84" s="50"/>
      <c r="AP84" s="50"/>
      <c r="AQ84" s="51"/>
      <c r="AR84" s="49">
        <v>0</v>
      </c>
      <c r="AS84" s="50"/>
      <c r="AT84" s="50"/>
      <c r="AU84" s="50"/>
      <c r="AV84" s="51"/>
      <c r="AW84" s="49">
        <v>0</v>
      </c>
      <c r="AX84" s="50"/>
      <c r="AY84" s="50"/>
      <c r="AZ84" s="50"/>
      <c r="BA84" s="51"/>
      <c r="BB84" s="49">
        <v>0</v>
      </c>
      <c r="BC84" s="50"/>
      <c r="BD84" s="50"/>
      <c r="BE84" s="50"/>
      <c r="BF84" s="51"/>
      <c r="BG84" s="52">
        <f t="shared" si="4"/>
        <v>0</v>
      </c>
      <c r="BH84" s="52"/>
      <c r="BI84" s="52"/>
      <c r="BJ84" s="52"/>
      <c r="BK84" s="52"/>
    </row>
    <row r="85" spans="1:79" s="25" customFormat="1" ht="12.75" customHeight="1" x14ac:dyDescent="0.2">
      <c r="A85" s="28">
        <v>2800</v>
      </c>
      <c r="B85" s="29"/>
      <c r="C85" s="29"/>
      <c r="D85" s="54"/>
      <c r="E85" s="30" t="s">
        <v>180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  <c r="X85" s="49">
        <v>0</v>
      </c>
      <c r="Y85" s="50"/>
      <c r="Z85" s="50"/>
      <c r="AA85" s="50"/>
      <c r="AB85" s="51"/>
      <c r="AC85" s="49">
        <v>0</v>
      </c>
      <c r="AD85" s="50"/>
      <c r="AE85" s="50"/>
      <c r="AF85" s="50"/>
      <c r="AG85" s="51"/>
      <c r="AH85" s="49">
        <v>0</v>
      </c>
      <c r="AI85" s="50"/>
      <c r="AJ85" s="50"/>
      <c r="AK85" s="50"/>
      <c r="AL85" s="51"/>
      <c r="AM85" s="49">
        <f t="shared" si="3"/>
        <v>0</v>
      </c>
      <c r="AN85" s="50"/>
      <c r="AO85" s="50"/>
      <c r="AP85" s="50"/>
      <c r="AQ85" s="51"/>
      <c r="AR85" s="49">
        <v>0</v>
      </c>
      <c r="AS85" s="50"/>
      <c r="AT85" s="50"/>
      <c r="AU85" s="50"/>
      <c r="AV85" s="51"/>
      <c r="AW85" s="49">
        <v>0</v>
      </c>
      <c r="AX85" s="50"/>
      <c r="AY85" s="50"/>
      <c r="AZ85" s="50"/>
      <c r="BA85" s="51"/>
      <c r="BB85" s="49">
        <v>0</v>
      </c>
      <c r="BC85" s="50"/>
      <c r="BD85" s="50"/>
      <c r="BE85" s="50"/>
      <c r="BF85" s="51"/>
      <c r="BG85" s="52">
        <f t="shared" si="4"/>
        <v>0</v>
      </c>
      <c r="BH85" s="52"/>
      <c r="BI85" s="52"/>
      <c r="BJ85" s="52"/>
      <c r="BK85" s="52"/>
    </row>
    <row r="86" spans="1:79" s="6" customFormat="1" ht="12.75" customHeight="1" x14ac:dyDescent="0.2">
      <c r="A86" s="33"/>
      <c r="B86" s="34"/>
      <c r="C86" s="34"/>
      <c r="D86" s="53"/>
      <c r="E86" s="35" t="s">
        <v>147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7"/>
      <c r="X86" s="45">
        <v>0</v>
      </c>
      <c r="Y86" s="46"/>
      <c r="Z86" s="46"/>
      <c r="AA86" s="46"/>
      <c r="AB86" s="47"/>
      <c r="AC86" s="45">
        <v>0</v>
      </c>
      <c r="AD86" s="46"/>
      <c r="AE86" s="46"/>
      <c r="AF86" s="46"/>
      <c r="AG86" s="47"/>
      <c r="AH86" s="45">
        <v>0</v>
      </c>
      <c r="AI86" s="46"/>
      <c r="AJ86" s="46"/>
      <c r="AK86" s="46"/>
      <c r="AL86" s="47"/>
      <c r="AM86" s="45">
        <f t="shared" si="3"/>
        <v>0</v>
      </c>
      <c r="AN86" s="46"/>
      <c r="AO86" s="46"/>
      <c r="AP86" s="46"/>
      <c r="AQ86" s="47"/>
      <c r="AR86" s="45">
        <v>0</v>
      </c>
      <c r="AS86" s="46"/>
      <c r="AT86" s="46"/>
      <c r="AU86" s="46"/>
      <c r="AV86" s="47"/>
      <c r="AW86" s="45">
        <v>0</v>
      </c>
      <c r="AX86" s="46"/>
      <c r="AY86" s="46"/>
      <c r="AZ86" s="46"/>
      <c r="BA86" s="47"/>
      <c r="BB86" s="45">
        <v>0</v>
      </c>
      <c r="BC86" s="46"/>
      <c r="BD86" s="46"/>
      <c r="BE86" s="46"/>
      <c r="BF86" s="47"/>
      <c r="BG86" s="48">
        <f t="shared" si="4"/>
        <v>0</v>
      </c>
      <c r="BH86" s="48"/>
      <c r="BI86" s="48"/>
      <c r="BJ86" s="48"/>
      <c r="BK86" s="48"/>
    </row>
    <row r="88" spans="1:79" ht="14.25" customHeight="1" x14ac:dyDescent="0.2">
      <c r="A88" s="65" t="s">
        <v>259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</row>
    <row r="89" spans="1:79" ht="15" customHeight="1" x14ac:dyDescent="0.2">
      <c r="A89" s="80" t="s">
        <v>230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79" ht="23.1" customHeight="1" x14ac:dyDescent="0.2">
      <c r="A90" s="108" t="s">
        <v>119</v>
      </c>
      <c r="B90" s="109"/>
      <c r="C90" s="109"/>
      <c r="D90" s="109"/>
      <c r="E90" s="110"/>
      <c r="F90" s="82" t="s">
        <v>19</v>
      </c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4"/>
      <c r="X90" s="41" t="s">
        <v>252</v>
      </c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77" t="s">
        <v>257</v>
      </c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9"/>
    </row>
    <row r="91" spans="1:79" ht="53.25" customHeight="1" x14ac:dyDescent="0.2">
      <c r="A91" s="111"/>
      <c r="B91" s="112"/>
      <c r="C91" s="112"/>
      <c r="D91" s="112"/>
      <c r="E91" s="113"/>
      <c r="F91" s="85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7"/>
      <c r="X91" s="77" t="s">
        <v>4</v>
      </c>
      <c r="Y91" s="78"/>
      <c r="Z91" s="78"/>
      <c r="AA91" s="78"/>
      <c r="AB91" s="79"/>
      <c r="AC91" s="77" t="s">
        <v>3</v>
      </c>
      <c r="AD91" s="78"/>
      <c r="AE91" s="78"/>
      <c r="AF91" s="78"/>
      <c r="AG91" s="79"/>
      <c r="AH91" s="102" t="s">
        <v>116</v>
      </c>
      <c r="AI91" s="103"/>
      <c r="AJ91" s="103"/>
      <c r="AK91" s="103"/>
      <c r="AL91" s="104"/>
      <c r="AM91" s="77" t="s">
        <v>5</v>
      </c>
      <c r="AN91" s="78"/>
      <c r="AO91" s="78"/>
      <c r="AP91" s="78"/>
      <c r="AQ91" s="79"/>
      <c r="AR91" s="77" t="s">
        <v>4</v>
      </c>
      <c r="AS91" s="78"/>
      <c r="AT91" s="78"/>
      <c r="AU91" s="78"/>
      <c r="AV91" s="79"/>
      <c r="AW91" s="77" t="s">
        <v>3</v>
      </c>
      <c r="AX91" s="78"/>
      <c r="AY91" s="78"/>
      <c r="AZ91" s="78"/>
      <c r="BA91" s="79"/>
      <c r="BB91" s="70" t="s">
        <v>116</v>
      </c>
      <c r="BC91" s="70"/>
      <c r="BD91" s="70"/>
      <c r="BE91" s="70"/>
      <c r="BF91" s="70"/>
      <c r="BG91" s="77" t="s">
        <v>96</v>
      </c>
      <c r="BH91" s="78"/>
      <c r="BI91" s="78"/>
      <c r="BJ91" s="78"/>
      <c r="BK91" s="79"/>
    </row>
    <row r="92" spans="1:79" ht="15" customHeight="1" x14ac:dyDescent="0.2">
      <c r="A92" s="77">
        <v>1</v>
      </c>
      <c r="B92" s="78"/>
      <c r="C92" s="78"/>
      <c r="D92" s="78"/>
      <c r="E92" s="79"/>
      <c r="F92" s="77">
        <v>2</v>
      </c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9"/>
      <c r="X92" s="77">
        <v>3</v>
      </c>
      <c r="Y92" s="78"/>
      <c r="Z92" s="78"/>
      <c r="AA92" s="78"/>
      <c r="AB92" s="79"/>
      <c r="AC92" s="77">
        <v>4</v>
      </c>
      <c r="AD92" s="78"/>
      <c r="AE92" s="78"/>
      <c r="AF92" s="78"/>
      <c r="AG92" s="79"/>
      <c r="AH92" s="77">
        <v>5</v>
      </c>
      <c r="AI92" s="78"/>
      <c r="AJ92" s="78"/>
      <c r="AK92" s="78"/>
      <c r="AL92" s="79"/>
      <c r="AM92" s="77">
        <v>6</v>
      </c>
      <c r="AN92" s="78"/>
      <c r="AO92" s="78"/>
      <c r="AP92" s="78"/>
      <c r="AQ92" s="79"/>
      <c r="AR92" s="77">
        <v>7</v>
      </c>
      <c r="AS92" s="78"/>
      <c r="AT92" s="78"/>
      <c r="AU92" s="78"/>
      <c r="AV92" s="79"/>
      <c r="AW92" s="77">
        <v>8</v>
      </c>
      <c r="AX92" s="78"/>
      <c r="AY92" s="78"/>
      <c r="AZ92" s="78"/>
      <c r="BA92" s="79"/>
      <c r="BB92" s="77">
        <v>9</v>
      </c>
      <c r="BC92" s="78"/>
      <c r="BD92" s="78"/>
      <c r="BE92" s="78"/>
      <c r="BF92" s="79"/>
      <c r="BG92" s="77">
        <v>10</v>
      </c>
      <c r="BH92" s="78"/>
      <c r="BI92" s="78"/>
      <c r="BJ92" s="78"/>
      <c r="BK92" s="79"/>
    </row>
    <row r="93" spans="1:79" s="1" customFormat="1" ht="15" hidden="1" customHeight="1" x14ac:dyDescent="0.2">
      <c r="A93" s="92" t="s">
        <v>64</v>
      </c>
      <c r="B93" s="93"/>
      <c r="C93" s="93"/>
      <c r="D93" s="93"/>
      <c r="E93" s="94"/>
      <c r="F93" s="92" t="s">
        <v>57</v>
      </c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2" t="s">
        <v>60</v>
      </c>
      <c r="Y93" s="93"/>
      <c r="Z93" s="93"/>
      <c r="AA93" s="93"/>
      <c r="AB93" s="94"/>
      <c r="AC93" s="92" t="s">
        <v>61</v>
      </c>
      <c r="AD93" s="93"/>
      <c r="AE93" s="93"/>
      <c r="AF93" s="93"/>
      <c r="AG93" s="94"/>
      <c r="AH93" s="92" t="s">
        <v>94</v>
      </c>
      <c r="AI93" s="93"/>
      <c r="AJ93" s="93"/>
      <c r="AK93" s="93"/>
      <c r="AL93" s="94"/>
      <c r="AM93" s="99" t="s">
        <v>171</v>
      </c>
      <c r="AN93" s="100"/>
      <c r="AO93" s="100"/>
      <c r="AP93" s="100"/>
      <c r="AQ93" s="101"/>
      <c r="AR93" s="92" t="s">
        <v>62</v>
      </c>
      <c r="AS93" s="93"/>
      <c r="AT93" s="93"/>
      <c r="AU93" s="93"/>
      <c r="AV93" s="94"/>
      <c r="AW93" s="92" t="s">
        <v>63</v>
      </c>
      <c r="AX93" s="93"/>
      <c r="AY93" s="93"/>
      <c r="AZ93" s="93"/>
      <c r="BA93" s="94"/>
      <c r="BB93" s="92" t="s">
        <v>95</v>
      </c>
      <c r="BC93" s="93"/>
      <c r="BD93" s="93"/>
      <c r="BE93" s="93"/>
      <c r="BF93" s="94"/>
      <c r="BG93" s="99" t="s">
        <v>171</v>
      </c>
      <c r="BH93" s="100"/>
      <c r="BI93" s="100"/>
      <c r="BJ93" s="100"/>
      <c r="BK93" s="101"/>
      <c r="CA93" t="s">
        <v>31</v>
      </c>
    </row>
    <row r="94" spans="1:79" s="6" customFormat="1" ht="12.75" customHeight="1" x14ac:dyDescent="0.2">
      <c r="A94" s="33"/>
      <c r="B94" s="34"/>
      <c r="C94" s="34"/>
      <c r="D94" s="34"/>
      <c r="E94" s="53"/>
      <c r="F94" s="33" t="s">
        <v>147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53"/>
      <c r="X94" s="105"/>
      <c r="Y94" s="106"/>
      <c r="Z94" s="106"/>
      <c r="AA94" s="106"/>
      <c r="AB94" s="107"/>
      <c r="AC94" s="105"/>
      <c r="AD94" s="106"/>
      <c r="AE94" s="106"/>
      <c r="AF94" s="106"/>
      <c r="AG94" s="107"/>
      <c r="AH94" s="48"/>
      <c r="AI94" s="48"/>
      <c r="AJ94" s="48"/>
      <c r="AK94" s="48"/>
      <c r="AL94" s="48"/>
      <c r="AM94" s="48">
        <f>IF(ISNUMBER(X94),X94,0)+IF(ISNUMBER(AC94),AC94,0)</f>
        <v>0</v>
      </c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>
        <f>IF(ISNUMBER(AR94),AR94,0)+IF(ISNUMBER(AW94),AW94,0)</f>
        <v>0</v>
      </c>
      <c r="BH94" s="48"/>
      <c r="BI94" s="48"/>
      <c r="BJ94" s="48"/>
      <c r="BK94" s="48"/>
      <c r="CA94" s="6" t="s">
        <v>32</v>
      </c>
    </row>
    <row r="97" spans="1:79" ht="14.25" customHeight="1" x14ac:dyDescent="0.2">
      <c r="A97" s="65" t="s">
        <v>120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</row>
    <row r="98" spans="1:79" ht="14.25" customHeight="1" x14ac:dyDescent="0.2">
      <c r="A98" s="65" t="s">
        <v>244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</row>
    <row r="99" spans="1:79" ht="15" customHeight="1" x14ac:dyDescent="0.2">
      <c r="A99" s="80" t="s">
        <v>230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</row>
    <row r="100" spans="1:79" ht="23.1" customHeight="1" x14ac:dyDescent="0.2">
      <c r="A100" s="82" t="s">
        <v>6</v>
      </c>
      <c r="B100" s="83"/>
      <c r="C100" s="83"/>
      <c r="D100" s="82" t="s">
        <v>121</v>
      </c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4"/>
      <c r="U100" s="77" t="s">
        <v>231</v>
      </c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9"/>
      <c r="AN100" s="77" t="s">
        <v>234</v>
      </c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9"/>
      <c r="BG100" s="41" t="s">
        <v>241</v>
      </c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</row>
    <row r="101" spans="1:79" ht="52.5" customHeight="1" x14ac:dyDescent="0.2">
      <c r="A101" s="85"/>
      <c r="B101" s="86"/>
      <c r="C101" s="86"/>
      <c r="D101" s="85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7"/>
      <c r="U101" s="77" t="s">
        <v>4</v>
      </c>
      <c r="V101" s="78"/>
      <c r="W101" s="78"/>
      <c r="X101" s="78"/>
      <c r="Y101" s="79"/>
      <c r="Z101" s="77" t="s">
        <v>3</v>
      </c>
      <c r="AA101" s="78"/>
      <c r="AB101" s="78"/>
      <c r="AC101" s="78"/>
      <c r="AD101" s="79"/>
      <c r="AE101" s="102" t="s">
        <v>116</v>
      </c>
      <c r="AF101" s="103"/>
      <c r="AG101" s="103"/>
      <c r="AH101" s="104"/>
      <c r="AI101" s="77" t="s">
        <v>5</v>
      </c>
      <c r="AJ101" s="78"/>
      <c r="AK101" s="78"/>
      <c r="AL101" s="78"/>
      <c r="AM101" s="79"/>
      <c r="AN101" s="77" t="s">
        <v>4</v>
      </c>
      <c r="AO101" s="78"/>
      <c r="AP101" s="78"/>
      <c r="AQ101" s="78"/>
      <c r="AR101" s="79"/>
      <c r="AS101" s="77" t="s">
        <v>3</v>
      </c>
      <c r="AT101" s="78"/>
      <c r="AU101" s="78"/>
      <c r="AV101" s="78"/>
      <c r="AW101" s="79"/>
      <c r="AX101" s="102" t="s">
        <v>116</v>
      </c>
      <c r="AY101" s="103"/>
      <c r="AZ101" s="103"/>
      <c r="BA101" s="104"/>
      <c r="BB101" s="77" t="s">
        <v>96</v>
      </c>
      <c r="BC101" s="78"/>
      <c r="BD101" s="78"/>
      <c r="BE101" s="78"/>
      <c r="BF101" s="79"/>
      <c r="BG101" s="77" t="s">
        <v>4</v>
      </c>
      <c r="BH101" s="78"/>
      <c r="BI101" s="78"/>
      <c r="BJ101" s="78"/>
      <c r="BK101" s="79"/>
      <c r="BL101" s="41" t="s">
        <v>3</v>
      </c>
      <c r="BM101" s="41"/>
      <c r="BN101" s="41"/>
      <c r="BO101" s="41"/>
      <c r="BP101" s="41"/>
      <c r="BQ101" s="70" t="s">
        <v>116</v>
      </c>
      <c r="BR101" s="70"/>
      <c r="BS101" s="70"/>
      <c r="BT101" s="70"/>
      <c r="BU101" s="77" t="s">
        <v>97</v>
      </c>
      <c r="BV101" s="78"/>
      <c r="BW101" s="78"/>
      <c r="BX101" s="78"/>
      <c r="BY101" s="79"/>
    </row>
    <row r="102" spans="1:79" ht="15" customHeight="1" x14ac:dyDescent="0.2">
      <c r="A102" s="77">
        <v>1</v>
      </c>
      <c r="B102" s="78"/>
      <c r="C102" s="78"/>
      <c r="D102" s="77">
        <v>2</v>
      </c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9"/>
      <c r="U102" s="77">
        <v>3</v>
      </c>
      <c r="V102" s="78"/>
      <c r="W102" s="78"/>
      <c r="X102" s="78"/>
      <c r="Y102" s="79"/>
      <c r="Z102" s="77">
        <v>4</v>
      </c>
      <c r="AA102" s="78"/>
      <c r="AB102" s="78"/>
      <c r="AC102" s="78"/>
      <c r="AD102" s="79"/>
      <c r="AE102" s="77">
        <v>5</v>
      </c>
      <c r="AF102" s="78"/>
      <c r="AG102" s="78"/>
      <c r="AH102" s="79"/>
      <c r="AI102" s="77">
        <v>6</v>
      </c>
      <c r="AJ102" s="78"/>
      <c r="AK102" s="78"/>
      <c r="AL102" s="78"/>
      <c r="AM102" s="79"/>
      <c r="AN102" s="77">
        <v>7</v>
      </c>
      <c r="AO102" s="78"/>
      <c r="AP102" s="78"/>
      <c r="AQ102" s="78"/>
      <c r="AR102" s="79"/>
      <c r="AS102" s="77">
        <v>8</v>
      </c>
      <c r="AT102" s="78"/>
      <c r="AU102" s="78"/>
      <c r="AV102" s="78"/>
      <c r="AW102" s="79"/>
      <c r="AX102" s="41">
        <v>9</v>
      </c>
      <c r="AY102" s="41"/>
      <c r="AZ102" s="41"/>
      <c r="BA102" s="41"/>
      <c r="BB102" s="77">
        <v>10</v>
      </c>
      <c r="BC102" s="78"/>
      <c r="BD102" s="78"/>
      <c r="BE102" s="78"/>
      <c r="BF102" s="79"/>
      <c r="BG102" s="77">
        <v>11</v>
      </c>
      <c r="BH102" s="78"/>
      <c r="BI102" s="78"/>
      <c r="BJ102" s="78"/>
      <c r="BK102" s="79"/>
      <c r="BL102" s="41">
        <v>12</v>
      </c>
      <c r="BM102" s="41"/>
      <c r="BN102" s="41"/>
      <c r="BO102" s="41"/>
      <c r="BP102" s="41"/>
      <c r="BQ102" s="77">
        <v>13</v>
      </c>
      <c r="BR102" s="78"/>
      <c r="BS102" s="78"/>
      <c r="BT102" s="79"/>
      <c r="BU102" s="77">
        <v>14</v>
      </c>
      <c r="BV102" s="78"/>
      <c r="BW102" s="78"/>
      <c r="BX102" s="78"/>
      <c r="BY102" s="79"/>
    </row>
    <row r="103" spans="1:79" s="1" customFormat="1" ht="14.25" hidden="1" customHeight="1" x14ac:dyDescent="0.2">
      <c r="A103" s="92" t="s">
        <v>69</v>
      </c>
      <c r="B103" s="93"/>
      <c r="C103" s="93"/>
      <c r="D103" s="92" t="s">
        <v>57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68" t="s">
        <v>65</v>
      </c>
      <c r="V103" s="68"/>
      <c r="W103" s="68"/>
      <c r="X103" s="68"/>
      <c r="Y103" s="68"/>
      <c r="Z103" s="68" t="s">
        <v>66</v>
      </c>
      <c r="AA103" s="68"/>
      <c r="AB103" s="68"/>
      <c r="AC103" s="68"/>
      <c r="AD103" s="68"/>
      <c r="AE103" s="68" t="s">
        <v>91</v>
      </c>
      <c r="AF103" s="68"/>
      <c r="AG103" s="68"/>
      <c r="AH103" s="68"/>
      <c r="AI103" s="88" t="s">
        <v>170</v>
      </c>
      <c r="AJ103" s="88"/>
      <c r="AK103" s="88"/>
      <c r="AL103" s="88"/>
      <c r="AM103" s="88"/>
      <c r="AN103" s="68" t="s">
        <v>67</v>
      </c>
      <c r="AO103" s="68"/>
      <c r="AP103" s="68"/>
      <c r="AQ103" s="68"/>
      <c r="AR103" s="68"/>
      <c r="AS103" s="68" t="s">
        <v>68</v>
      </c>
      <c r="AT103" s="68"/>
      <c r="AU103" s="68"/>
      <c r="AV103" s="68"/>
      <c r="AW103" s="68"/>
      <c r="AX103" s="68" t="s">
        <v>92</v>
      </c>
      <c r="AY103" s="68"/>
      <c r="AZ103" s="68"/>
      <c r="BA103" s="68"/>
      <c r="BB103" s="88" t="s">
        <v>170</v>
      </c>
      <c r="BC103" s="88"/>
      <c r="BD103" s="88"/>
      <c r="BE103" s="88"/>
      <c r="BF103" s="88"/>
      <c r="BG103" s="68" t="s">
        <v>58</v>
      </c>
      <c r="BH103" s="68"/>
      <c r="BI103" s="68"/>
      <c r="BJ103" s="68"/>
      <c r="BK103" s="68"/>
      <c r="BL103" s="68" t="s">
        <v>59</v>
      </c>
      <c r="BM103" s="68"/>
      <c r="BN103" s="68"/>
      <c r="BO103" s="68"/>
      <c r="BP103" s="68"/>
      <c r="BQ103" s="68" t="s">
        <v>93</v>
      </c>
      <c r="BR103" s="68"/>
      <c r="BS103" s="68"/>
      <c r="BT103" s="68"/>
      <c r="BU103" s="88" t="s">
        <v>170</v>
      </c>
      <c r="BV103" s="88"/>
      <c r="BW103" s="88"/>
      <c r="BX103" s="88"/>
      <c r="BY103" s="88"/>
      <c r="CA103" t="s">
        <v>33</v>
      </c>
    </row>
    <row r="104" spans="1:79" s="25" customFormat="1" ht="25.5" customHeight="1" x14ac:dyDescent="0.2">
      <c r="A104" s="28">
        <v>1</v>
      </c>
      <c r="B104" s="29"/>
      <c r="C104" s="29"/>
      <c r="D104" s="30" t="s">
        <v>372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2"/>
      <c r="U104" s="49">
        <v>663071</v>
      </c>
      <c r="V104" s="50"/>
      <c r="W104" s="50"/>
      <c r="X104" s="50"/>
      <c r="Y104" s="51"/>
      <c r="Z104" s="49">
        <v>0</v>
      </c>
      <c r="AA104" s="50"/>
      <c r="AB104" s="50"/>
      <c r="AC104" s="50"/>
      <c r="AD104" s="51"/>
      <c r="AE104" s="49">
        <v>0</v>
      </c>
      <c r="AF104" s="50"/>
      <c r="AG104" s="50"/>
      <c r="AH104" s="51"/>
      <c r="AI104" s="49">
        <f>IF(ISNUMBER(U104),U104,0)+IF(ISNUMBER(Z104),Z104,0)</f>
        <v>663071</v>
      </c>
      <c r="AJ104" s="50"/>
      <c r="AK104" s="50"/>
      <c r="AL104" s="50"/>
      <c r="AM104" s="51"/>
      <c r="AN104" s="49">
        <v>580500</v>
      </c>
      <c r="AO104" s="50"/>
      <c r="AP104" s="50"/>
      <c r="AQ104" s="50"/>
      <c r="AR104" s="51"/>
      <c r="AS104" s="49">
        <v>0</v>
      </c>
      <c r="AT104" s="50"/>
      <c r="AU104" s="50"/>
      <c r="AV104" s="50"/>
      <c r="AW104" s="51"/>
      <c r="AX104" s="49">
        <v>0</v>
      </c>
      <c r="AY104" s="50"/>
      <c r="AZ104" s="50"/>
      <c r="BA104" s="51"/>
      <c r="BB104" s="49">
        <f>IF(ISNUMBER(AN104),AN104,0)+IF(ISNUMBER(AS104),AS104,0)</f>
        <v>580500</v>
      </c>
      <c r="BC104" s="50"/>
      <c r="BD104" s="50"/>
      <c r="BE104" s="50"/>
      <c r="BF104" s="51"/>
      <c r="BG104" s="49">
        <v>778080</v>
      </c>
      <c r="BH104" s="50"/>
      <c r="BI104" s="50"/>
      <c r="BJ104" s="50"/>
      <c r="BK104" s="51"/>
      <c r="BL104" s="49">
        <v>0</v>
      </c>
      <c r="BM104" s="50"/>
      <c r="BN104" s="50"/>
      <c r="BO104" s="50"/>
      <c r="BP104" s="51"/>
      <c r="BQ104" s="49">
        <v>0</v>
      </c>
      <c r="BR104" s="50"/>
      <c r="BS104" s="50"/>
      <c r="BT104" s="51"/>
      <c r="BU104" s="49">
        <f>IF(ISNUMBER(BG104),BG104,0)+IF(ISNUMBER(BL104),BL104,0)</f>
        <v>778080</v>
      </c>
      <c r="BV104" s="50"/>
      <c r="BW104" s="50"/>
      <c r="BX104" s="50"/>
      <c r="BY104" s="51"/>
      <c r="CA104" s="25" t="s">
        <v>34</v>
      </c>
    </row>
    <row r="105" spans="1:79" s="6" customFormat="1" ht="12.75" customHeight="1" x14ac:dyDescent="0.2">
      <c r="A105" s="33"/>
      <c r="B105" s="34"/>
      <c r="C105" s="34"/>
      <c r="D105" s="35" t="s">
        <v>147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7"/>
      <c r="U105" s="45">
        <v>663071</v>
      </c>
      <c r="V105" s="46"/>
      <c r="W105" s="46"/>
      <c r="X105" s="46"/>
      <c r="Y105" s="47"/>
      <c r="Z105" s="45">
        <v>0</v>
      </c>
      <c r="AA105" s="46"/>
      <c r="AB105" s="46"/>
      <c r="AC105" s="46"/>
      <c r="AD105" s="47"/>
      <c r="AE105" s="45">
        <v>0</v>
      </c>
      <c r="AF105" s="46"/>
      <c r="AG105" s="46"/>
      <c r="AH105" s="47"/>
      <c r="AI105" s="45">
        <f>IF(ISNUMBER(U105),U105,0)+IF(ISNUMBER(Z105),Z105,0)</f>
        <v>663071</v>
      </c>
      <c r="AJ105" s="46"/>
      <c r="AK105" s="46"/>
      <c r="AL105" s="46"/>
      <c r="AM105" s="47"/>
      <c r="AN105" s="45">
        <v>580500</v>
      </c>
      <c r="AO105" s="46"/>
      <c r="AP105" s="46"/>
      <c r="AQ105" s="46"/>
      <c r="AR105" s="47"/>
      <c r="AS105" s="45">
        <v>0</v>
      </c>
      <c r="AT105" s="46"/>
      <c r="AU105" s="46"/>
      <c r="AV105" s="46"/>
      <c r="AW105" s="47"/>
      <c r="AX105" s="45">
        <v>0</v>
      </c>
      <c r="AY105" s="46"/>
      <c r="AZ105" s="46"/>
      <c r="BA105" s="47"/>
      <c r="BB105" s="45">
        <f>IF(ISNUMBER(AN105),AN105,0)+IF(ISNUMBER(AS105),AS105,0)</f>
        <v>580500</v>
      </c>
      <c r="BC105" s="46"/>
      <c r="BD105" s="46"/>
      <c r="BE105" s="46"/>
      <c r="BF105" s="47"/>
      <c r="BG105" s="45">
        <v>778080</v>
      </c>
      <c r="BH105" s="46"/>
      <c r="BI105" s="46"/>
      <c r="BJ105" s="46"/>
      <c r="BK105" s="47"/>
      <c r="BL105" s="45">
        <v>0</v>
      </c>
      <c r="BM105" s="46"/>
      <c r="BN105" s="46"/>
      <c r="BO105" s="46"/>
      <c r="BP105" s="47"/>
      <c r="BQ105" s="45">
        <v>0</v>
      </c>
      <c r="BR105" s="46"/>
      <c r="BS105" s="46"/>
      <c r="BT105" s="47"/>
      <c r="BU105" s="45">
        <f>IF(ISNUMBER(BG105),BG105,0)+IF(ISNUMBER(BL105),BL105,0)</f>
        <v>778080</v>
      </c>
      <c r="BV105" s="46"/>
      <c r="BW105" s="46"/>
      <c r="BX105" s="46"/>
      <c r="BY105" s="47"/>
    </row>
    <row r="107" spans="1:79" ht="14.25" customHeight="1" x14ac:dyDescent="0.2">
      <c r="A107" s="65" t="s">
        <v>260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</row>
    <row r="108" spans="1:79" ht="15" customHeight="1" x14ac:dyDescent="0.2">
      <c r="A108" s="81" t="s">
        <v>230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</row>
    <row r="109" spans="1:79" ht="23.1" customHeight="1" x14ac:dyDescent="0.2">
      <c r="A109" s="82" t="s">
        <v>6</v>
      </c>
      <c r="B109" s="83"/>
      <c r="C109" s="83"/>
      <c r="D109" s="82" t="s">
        <v>121</v>
      </c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4"/>
      <c r="U109" s="41" t="s">
        <v>252</v>
      </c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 t="s">
        <v>257</v>
      </c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</row>
    <row r="110" spans="1:79" ht="54" customHeight="1" x14ac:dyDescent="0.2">
      <c r="A110" s="85"/>
      <c r="B110" s="86"/>
      <c r="C110" s="86"/>
      <c r="D110" s="85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7"/>
      <c r="U110" s="77" t="s">
        <v>4</v>
      </c>
      <c r="V110" s="78"/>
      <c r="W110" s="78"/>
      <c r="X110" s="78"/>
      <c r="Y110" s="79"/>
      <c r="Z110" s="77" t="s">
        <v>3</v>
      </c>
      <c r="AA110" s="78"/>
      <c r="AB110" s="78"/>
      <c r="AC110" s="78"/>
      <c r="AD110" s="79"/>
      <c r="AE110" s="102" t="s">
        <v>116</v>
      </c>
      <c r="AF110" s="103"/>
      <c r="AG110" s="103"/>
      <c r="AH110" s="103"/>
      <c r="AI110" s="104"/>
      <c r="AJ110" s="77" t="s">
        <v>5</v>
      </c>
      <c r="AK110" s="78"/>
      <c r="AL110" s="78"/>
      <c r="AM110" s="78"/>
      <c r="AN110" s="79"/>
      <c r="AO110" s="77" t="s">
        <v>4</v>
      </c>
      <c r="AP110" s="78"/>
      <c r="AQ110" s="78"/>
      <c r="AR110" s="78"/>
      <c r="AS110" s="79"/>
      <c r="AT110" s="77" t="s">
        <v>3</v>
      </c>
      <c r="AU110" s="78"/>
      <c r="AV110" s="78"/>
      <c r="AW110" s="78"/>
      <c r="AX110" s="79"/>
      <c r="AY110" s="102" t="s">
        <v>116</v>
      </c>
      <c r="AZ110" s="103"/>
      <c r="BA110" s="103"/>
      <c r="BB110" s="103"/>
      <c r="BC110" s="104"/>
      <c r="BD110" s="41" t="s">
        <v>96</v>
      </c>
      <c r="BE110" s="41"/>
      <c r="BF110" s="41"/>
      <c r="BG110" s="41"/>
      <c r="BH110" s="41"/>
    </row>
    <row r="111" spans="1:79" ht="15" customHeight="1" x14ac:dyDescent="0.2">
      <c r="A111" s="77" t="s">
        <v>169</v>
      </c>
      <c r="B111" s="78"/>
      <c r="C111" s="78"/>
      <c r="D111" s="77">
        <v>2</v>
      </c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9"/>
      <c r="U111" s="77">
        <v>3</v>
      </c>
      <c r="V111" s="78"/>
      <c r="W111" s="78"/>
      <c r="X111" s="78"/>
      <c r="Y111" s="79"/>
      <c r="Z111" s="77">
        <v>4</v>
      </c>
      <c r="AA111" s="78"/>
      <c r="AB111" s="78"/>
      <c r="AC111" s="78"/>
      <c r="AD111" s="79"/>
      <c r="AE111" s="77">
        <v>5</v>
      </c>
      <c r="AF111" s="78"/>
      <c r="AG111" s="78"/>
      <c r="AH111" s="78"/>
      <c r="AI111" s="79"/>
      <c r="AJ111" s="77">
        <v>6</v>
      </c>
      <c r="AK111" s="78"/>
      <c r="AL111" s="78"/>
      <c r="AM111" s="78"/>
      <c r="AN111" s="79"/>
      <c r="AO111" s="77">
        <v>7</v>
      </c>
      <c r="AP111" s="78"/>
      <c r="AQ111" s="78"/>
      <c r="AR111" s="78"/>
      <c r="AS111" s="79"/>
      <c r="AT111" s="77">
        <v>8</v>
      </c>
      <c r="AU111" s="78"/>
      <c r="AV111" s="78"/>
      <c r="AW111" s="78"/>
      <c r="AX111" s="79"/>
      <c r="AY111" s="77">
        <v>9</v>
      </c>
      <c r="AZ111" s="78"/>
      <c r="BA111" s="78"/>
      <c r="BB111" s="78"/>
      <c r="BC111" s="79"/>
      <c r="BD111" s="77">
        <v>10</v>
      </c>
      <c r="BE111" s="78"/>
      <c r="BF111" s="78"/>
      <c r="BG111" s="78"/>
      <c r="BH111" s="79"/>
    </row>
    <row r="112" spans="1:79" s="1" customFormat="1" ht="12.75" hidden="1" customHeight="1" x14ac:dyDescent="0.2">
      <c r="A112" s="92" t="s">
        <v>69</v>
      </c>
      <c r="B112" s="93"/>
      <c r="C112" s="93"/>
      <c r="D112" s="92" t="s">
        <v>57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4"/>
      <c r="U112" s="92" t="s">
        <v>60</v>
      </c>
      <c r="V112" s="93"/>
      <c r="W112" s="93"/>
      <c r="X112" s="93"/>
      <c r="Y112" s="94"/>
      <c r="Z112" s="92" t="s">
        <v>61</v>
      </c>
      <c r="AA112" s="93"/>
      <c r="AB112" s="93"/>
      <c r="AC112" s="93"/>
      <c r="AD112" s="94"/>
      <c r="AE112" s="92" t="s">
        <v>94</v>
      </c>
      <c r="AF112" s="93"/>
      <c r="AG112" s="93"/>
      <c r="AH112" s="93"/>
      <c r="AI112" s="94"/>
      <c r="AJ112" s="99" t="s">
        <v>171</v>
      </c>
      <c r="AK112" s="100"/>
      <c r="AL112" s="100"/>
      <c r="AM112" s="100"/>
      <c r="AN112" s="101"/>
      <c r="AO112" s="92" t="s">
        <v>62</v>
      </c>
      <c r="AP112" s="93"/>
      <c r="AQ112" s="93"/>
      <c r="AR112" s="93"/>
      <c r="AS112" s="94"/>
      <c r="AT112" s="92" t="s">
        <v>63</v>
      </c>
      <c r="AU112" s="93"/>
      <c r="AV112" s="93"/>
      <c r="AW112" s="93"/>
      <c r="AX112" s="94"/>
      <c r="AY112" s="92" t="s">
        <v>95</v>
      </c>
      <c r="AZ112" s="93"/>
      <c r="BA112" s="93"/>
      <c r="BB112" s="93"/>
      <c r="BC112" s="94"/>
      <c r="BD112" s="88" t="s">
        <v>171</v>
      </c>
      <c r="BE112" s="88"/>
      <c r="BF112" s="88"/>
      <c r="BG112" s="88"/>
      <c r="BH112" s="88"/>
      <c r="CA112" s="1" t="s">
        <v>35</v>
      </c>
    </row>
    <row r="113" spans="1:79" s="25" customFormat="1" ht="25.5" customHeight="1" x14ac:dyDescent="0.2">
      <c r="A113" s="28">
        <v>1</v>
      </c>
      <c r="B113" s="29"/>
      <c r="C113" s="29"/>
      <c r="D113" s="30" t="s">
        <v>372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2"/>
      <c r="U113" s="49">
        <v>0</v>
      </c>
      <c r="V113" s="50"/>
      <c r="W113" s="50"/>
      <c r="X113" s="50"/>
      <c r="Y113" s="51"/>
      <c r="Z113" s="49">
        <v>0</v>
      </c>
      <c r="AA113" s="50"/>
      <c r="AB113" s="50"/>
      <c r="AC113" s="50"/>
      <c r="AD113" s="51"/>
      <c r="AE113" s="52">
        <v>0</v>
      </c>
      <c r="AF113" s="52"/>
      <c r="AG113" s="52"/>
      <c r="AH113" s="52"/>
      <c r="AI113" s="52"/>
      <c r="AJ113" s="98">
        <f>IF(ISNUMBER(U113),U113,0)+IF(ISNUMBER(Z113),Z113,0)</f>
        <v>0</v>
      </c>
      <c r="AK113" s="98"/>
      <c r="AL113" s="98"/>
      <c r="AM113" s="98"/>
      <c r="AN113" s="98"/>
      <c r="AO113" s="52">
        <v>0</v>
      </c>
      <c r="AP113" s="52"/>
      <c r="AQ113" s="52"/>
      <c r="AR113" s="52"/>
      <c r="AS113" s="52"/>
      <c r="AT113" s="98">
        <v>0</v>
      </c>
      <c r="AU113" s="98"/>
      <c r="AV113" s="98"/>
      <c r="AW113" s="98"/>
      <c r="AX113" s="98"/>
      <c r="AY113" s="52">
        <v>0</v>
      </c>
      <c r="AZ113" s="52"/>
      <c r="BA113" s="52"/>
      <c r="BB113" s="52"/>
      <c r="BC113" s="52"/>
      <c r="BD113" s="98">
        <f>IF(ISNUMBER(AO113),AO113,0)+IF(ISNUMBER(AT113),AT113,0)</f>
        <v>0</v>
      </c>
      <c r="BE113" s="98"/>
      <c r="BF113" s="98"/>
      <c r="BG113" s="98"/>
      <c r="BH113" s="98"/>
      <c r="CA113" s="25" t="s">
        <v>36</v>
      </c>
    </row>
    <row r="114" spans="1:79" s="6" customFormat="1" ht="12.75" customHeight="1" x14ac:dyDescent="0.2">
      <c r="A114" s="33"/>
      <c r="B114" s="34"/>
      <c r="C114" s="34"/>
      <c r="D114" s="35" t="s">
        <v>147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7"/>
      <c r="U114" s="45">
        <v>0</v>
      </c>
      <c r="V114" s="46"/>
      <c r="W114" s="46"/>
      <c r="X114" s="46"/>
      <c r="Y114" s="47"/>
      <c r="Z114" s="45">
        <v>0</v>
      </c>
      <c r="AA114" s="46"/>
      <c r="AB114" s="46"/>
      <c r="AC114" s="46"/>
      <c r="AD114" s="47"/>
      <c r="AE114" s="48">
        <v>0</v>
      </c>
      <c r="AF114" s="48"/>
      <c r="AG114" s="48"/>
      <c r="AH114" s="48"/>
      <c r="AI114" s="48"/>
      <c r="AJ114" s="44">
        <f>IF(ISNUMBER(U114),U114,0)+IF(ISNUMBER(Z114),Z114,0)</f>
        <v>0</v>
      </c>
      <c r="AK114" s="44"/>
      <c r="AL114" s="44"/>
      <c r="AM114" s="44"/>
      <c r="AN114" s="44"/>
      <c r="AO114" s="48">
        <v>0</v>
      </c>
      <c r="AP114" s="48"/>
      <c r="AQ114" s="48"/>
      <c r="AR114" s="48"/>
      <c r="AS114" s="48"/>
      <c r="AT114" s="44">
        <v>0</v>
      </c>
      <c r="AU114" s="44"/>
      <c r="AV114" s="44"/>
      <c r="AW114" s="44"/>
      <c r="AX114" s="44"/>
      <c r="AY114" s="48">
        <v>0</v>
      </c>
      <c r="AZ114" s="48"/>
      <c r="BA114" s="48"/>
      <c r="BB114" s="48"/>
      <c r="BC114" s="48"/>
      <c r="BD114" s="44">
        <f>IF(ISNUMBER(AO114),AO114,0)+IF(ISNUMBER(AT114),AT114,0)</f>
        <v>0</v>
      </c>
      <c r="BE114" s="44"/>
      <c r="BF114" s="44"/>
      <c r="BG114" s="44"/>
      <c r="BH114" s="44"/>
    </row>
    <row r="115" spans="1:79" s="5" customFormat="1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7" spans="1:79" ht="14.25" customHeight="1" x14ac:dyDescent="0.2">
      <c r="A117" s="65" t="s">
        <v>152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</row>
    <row r="118" spans="1:79" ht="14.25" customHeight="1" x14ac:dyDescent="0.2">
      <c r="A118" s="65" t="s">
        <v>245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</row>
    <row r="119" spans="1:79" ht="23.1" customHeight="1" x14ac:dyDescent="0.2">
      <c r="A119" s="82" t="s">
        <v>6</v>
      </c>
      <c r="B119" s="83"/>
      <c r="C119" s="83"/>
      <c r="D119" s="41" t="s">
        <v>9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 t="s">
        <v>8</v>
      </c>
      <c r="R119" s="41"/>
      <c r="S119" s="41"/>
      <c r="T119" s="41"/>
      <c r="U119" s="41"/>
      <c r="V119" s="41" t="s">
        <v>7</v>
      </c>
      <c r="W119" s="41"/>
      <c r="X119" s="41"/>
      <c r="Y119" s="41"/>
      <c r="Z119" s="41"/>
      <c r="AA119" s="41"/>
      <c r="AB119" s="41"/>
      <c r="AC119" s="41"/>
      <c r="AD119" s="41"/>
      <c r="AE119" s="41"/>
      <c r="AF119" s="77" t="s">
        <v>231</v>
      </c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9"/>
      <c r="AU119" s="77" t="s">
        <v>234</v>
      </c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9"/>
      <c r="BJ119" s="77" t="s">
        <v>241</v>
      </c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9"/>
    </row>
    <row r="120" spans="1:79" ht="32.25" customHeight="1" x14ac:dyDescent="0.2">
      <c r="A120" s="85"/>
      <c r="B120" s="86"/>
      <c r="C120" s="86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 t="s">
        <v>4</v>
      </c>
      <c r="AG120" s="41"/>
      <c r="AH120" s="41"/>
      <c r="AI120" s="41"/>
      <c r="AJ120" s="41"/>
      <c r="AK120" s="41" t="s">
        <v>3</v>
      </c>
      <c r="AL120" s="41"/>
      <c r="AM120" s="41"/>
      <c r="AN120" s="41"/>
      <c r="AO120" s="41"/>
      <c r="AP120" s="41" t="s">
        <v>123</v>
      </c>
      <c r="AQ120" s="41"/>
      <c r="AR120" s="41"/>
      <c r="AS120" s="41"/>
      <c r="AT120" s="41"/>
      <c r="AU120" s="41" t="s">
        <v>4</v>
      </c>
      <c r="AV120" s="41"/>
      <c r="AW120" s="41"/>
      <c r="AX120" s="41"/>
      <c r="AY120" s="41"/>
      <c r="AZ120" s="41" t="s">
        <v>3</v>
      </c>
      <c r="BA120" s="41"/>
      <c r="BB120" s="41"/>
      <c r="BC120" s="41"/>
      <c r="BD120" s="41"/>
      <c r="BE120" s="41" t="s">
        <v>90</v>
      </c>
      <c r="BF120" s="41"/>
      <c r="BG120" s="41"/>
      <c r="BH120" s="41"/>
      <c r="BI120" s="41"/>
      <c r="BJ120" s="41" t="s">
        <v>4</v>
      </c>
      <c r="BK120" s="41"/>
      <c r="BL120" s="41"/>
      <c r="BM120" s="41"/>
      <c r="BN120" s="41"/>
      <c r="BO120" s="41" t="s">
        <v>3</v>
      </c>
      <c r="BP120" s="41"/>
      <c r="BQ120" s="41"/>
      <c r="BR120" s="41"/>
      <c r="BS120" s="41"/>
      <c r="BT120" s="41" t="s">
        <v>97</v>
      </c>
      <c r="BU120" s="41"/>
      <c r="BV120" s="41"/>
      <c r="BW120" s="41"/>
      <c r="BX120" s="41"/>
    </row>
    <row r="121" spans="1:79" ht="15" customHeight="1" x14ac:dyDescent="0.2">
      <c r="A121" s="77">
        <v>1</v>
      </c>
      <c r="B121" s="78"/>
      <c r="C121" s="78"/>
      <c r="D121" s="41">
        <v>2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>
        <v>3</v>
      </c>
      <c r="R121" s="41"/>
      <c r="S121" s="41"/>
      <c r="T121" s="41"/>
      <c r="U121" s="41"/>
      <c r="V121" s="41">
        <v>4</v>
      </c>
      <c r="W121" s="41"/>
      <c r="X121" s="41"/>
      <c r="Y121" s="41"/>
      <c r="Z121" s="41"/>
      <c r="AA121" s="41"/>
      <c r="AB121" s="41"/>
      <c r="AC121" s="41"/>
      <c r="AD121" s="41"/>
      <c r="AE121" s="41"/>
      <c r="AF121" s="41">
        <v>5</v>
      </c>
      <c r="AG121" s="41"/>
      <c r="AH121" s="41"/>
      <c r="AI121" s="41"/>
      <c r="AJ121" s="41"/>
      <c r="AK121" s="41">
        <v>6</v>
      </c>
      <c r="AL121" s="41"/>
      <c r="AM121" s="41"/>
      <c r="AN121" s="41"/>
      <c r="AO121" s="41"/>
      <c r="AP121" s="41">
        <v>7</v>
      </c>
      <c r="AQ121" s="41"/>
      <c r="AR121" s="41"/>
      <c r="AS121" s="41"/>
      <c r="AT121" s="41"/>
      <c r="AU121" s="41">
        <v>8</v>
      </c>
      <c r="AV121" s="41"/>
      <c r="AW121" s="41"/>
      <c r="AX121" s="41"/>
      <c r="AY121" s="41"/>
      <c r="AZ121" s="41">
        <v>9</v>
      </c>
      <c r="BA121" s="41"/>
      <c r="BB121" s="41"/>
      <c r="BC121" s="41"/>
      <c r="BD121" s="41"/>
      <c r="BE121" s="41">
        <v>10</v>
      </c>
      <c r="BF121" s="41"/>
      <c r="BG121" s="41"/>
      <c r="BH121" s="41"/>
      <c r="BI121" s="41"/>
      <c r="BJ121" s="41">
        <v>11</v>
      </c>
      <c r="BK121" s="41"/>
      <c r="BL121" s="41"/>
      <c r="BM121" s="41"/>
      <c r="BN121" s="41"/>
      <c r="BO121" s="41">
        <v>12</v>
      </c>
      <c r="BP121" s="41"/>
      <c r="BQ121" s="41"/>
      <c r="BR121" s="41"/>
      <c r="BS121" s="41"/>
      <c r="BT121" s="41">
        <v>13</v>
      </c>
      <c r="BU121" s="41"/>
      <c r="BV121" s="41"/>
      <c r="BW121" s="41"/>
      <c r="BX121" s="41"/>
    </row>
    <row r="122" spans="1:79" ht="10.5" hidden="1" customHeight="1" x14ac:dyDescent="0.2">
      <c r="A122" s="92" t="s">
        <v>154</v>
      </c>
      <c r="B122" s="93"/>
      <c r="C122" s="93"/>
      <c r="D122" s="41" t="s">
        <v>57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 t="s">
        <v>70</v>
      </c>
      <c r="R122" s="41"/>
      <c r="S122" s="41"/>
      <c r="T122" s="41"/>
      <c r="U122" s="41"/>
      <c r="V122" s="41" t="s">
        <v>71</v>
      </c>
      <c r="W122" s="41"/>
      <c r="X122" s="41"/>
      <c r="Y122" s="41"/>
      <c r="Z122" s="41"/>
      <c r="AA122" s="41"/>
      <c r="AB122" s="41"/>
      <c r="AC122" s="41"/>
      <c r="AD122" s="41"/>
      <c r="AE122" s="41"/>
      <c r="AF122" s="68" t="s">
        <v>111</v>
      </c>
      <c r="AG122" s="68"/>
      <c r="AH122" s="68"/>
      <c r="AI122" s="68"/>
      <c r="AJ122" s="68"/>
      <c r="AK122" s="66" t="s">
        <v>112</v>
      </c>
      <c r="AL122" s="66"/>
      <c r="AM122" s="66"/>
      <c r="AN122" s="66"/>
      <c r="AO122" s="66"/>
      <c r="AP122" s="88" t="s">
        <v>183</v>
      </c>
      <c r="AQ122" s="88"/>
      <c r="AR122" s="88"/>
      <c r="AS122" s="88"/>
      <c r="AT122" s="88"/>
      <c r="AU122" s="68" t="s">
        <v>113</v>
      </c>
      <c r="AV122" s="68"/>
      <c r="AW122" s="68"/>
      <c r="AX122" s="68"/>
      <c r="AY122" s="68"/>
      <c r="AZ122" s="66" t="s">
        <v>114</v>
      </c>
      <c r="BA122" s="66"/>
      <c r="BB122" s="66"/>
      <c r="BC122" s="66"/>
      <c r="BD122" s="66"/>
      <c r="BE122" s="88" t="s">
        <v>183</v>
      </c>
      <c r="BF122" s="88"/>
      <c r="BG122" s="88"/>
      <c r="BH122" s="88"/>
      <c r="BI122" s="88"/>
      <c r="BJ122" s="68" t="s">
        <v>105</v>
      </c>
      <c r="BK122" s="68"/>
      <c r="BL122" s="68"/>
      <c r="BM122" s="68"/>
      <c r="BN122" s="68"/>
      <c r="BO122" s="66" t="s">
        <v>106</v>
      </c>
      <c r="BP122" s="66"/>
      <c r="BQ122" s="66"/>
      <c r="BR122" s="66"/>
      <c r="BS122" s="66"/>
      <c r="BT122" s="88" t="s">
        <v>183</v>
      </c>
      <c r="BU122" s="88"/>
      <c r="BV122" s="88"/>
      <c r="BW122" s="88"/>
      <c r="BX122" s="88"/>
      <c r="CA122" t="s">
        <v>37</v>
      </c>
    </row>
    <row r="123" spans="1:79" s="6" customFormat="1" ht="15" customHeight="1" x14ac:dyDescent="0.2">
      <c r="A123" s="33">
        <v>0</v>
      </c>
      <c r="B123" s="34"/>
      <c r="C123" s="34"/>
      <c r="D123" s="43" t="s">
        <v>182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CA123" s="6" t="s">
        <v>38</v>
      </c>
    </row>
    <row r="124" spans="1:79" s="6" customFormat="1" ht="15" customHeight="1" x14ac:dyDescent="0.2">
      <c r="A124" s="33">
        <v>0</v>
      </c>
      <c r="B124" s="34"/>
      <c r="C124" s="34"/>
      <c r="D124" s="42" t="s">
        <v>373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43" t="s">
        <v>286</v>
      </c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27">
        <v>4</v>
      </c>
      <c r="AG124" s="27"/>
      <c r="AH124" s="27"/>
      <c r="AI124" s="27"/>
      <c r="AJ124" s="27"/>
      <c r="AK124" s="27">
        <v>0</v>
      </c>
      <c r="AL124" s="27"/>
      <c r="AM124" s="27"/>
      <c r="AN124" s="27"/>
      <c r="AO124" s="27"/>
      <c r="AP124" s="27">
        <v>4</v>
      </c>
      <c r="AQ124" s="27"/>
      <c r="AR124" s="27"/>
      <c r="AS124" s="27"/>
      <c r="AT124" s="27"/>
      <c r="AU124" s="27">
        <v>8</v>
      </c>
      <c r="AV124" s="27"/>
      <c r="AW124" s="27"/>
      <c r="AX124" s="27"/>
      <c r="AY124" s="27"/>
      <c r="AZ124" s="27">
        <v>0</v>
      </c>
      <c r="BA124" s="27"/>
      <c r="BB124" s="27"/>
      <c r="BC124" s="27"/>
      <c r="BD124" s="27"/>
      <c r="BE124" s="27">
        <v>8</v>
      </c>
      <c r="BF124" s="27"/>
      <c r="BG124" s="27"/>
      <c r="BH124" s="27"/>
      <c r="BI124" s="27"/>
      <c r="BJ124" s="27">
        <v>8</v>
      </c>
      <c r="BK124" s="27"/>
      <c r="BL124" s="27"/>
      <c r="BM124" s="27"/>
      <c r="BN124" s="27"/>
      <c r="BO124" s="27">
        <v>0</v>
      </c>
      <c r="BP124" s="27"/>
      <c r="BQ124" s="27"/>
      <c r="BR124" s="27"/>
      <c r="BS124" s="27"/>
      <c r="BT124" s="27">
        <v>8</v>
      </c>
      <c r="BU124" s="27"/>
      <c r="BV124" s="27"/>
      <c r="BW124" s="27"/>
      <c r="BX124" s="27"/>
    </row>
    <row r="125" spans="1:79" s="25" customFormat="1" ht="15" customHeight="1" x14ac:dyDescent="0.2">
      <c r="A125" s="28">
        <v>0</v>
      </c>
      <c r="B125" s="29"/>
      <c r="C125" s="29"/>
      <c r="D125" s="40" t="s">
        <v>315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41" t="s">
        <v>286</v>
      </c>
      <c r="R125" s="41"/>
      <c r="S125" s="41"/>
      <c r="T125" s="41"/>
      <c r="U125" s="41"/>
      <c r="V125" s="41" t="s">
        <v>186</v>
      </c>
      <c r="W125" s="41"/>
      <c r="X125" s="41"/>
      <c r="Y125" s="41"/>
      <c r="Z125" s="41"/>
      <c r="AA125" s="41"/>
      <c r="AB125" s="41"/>
      <c r="AC125" s="41"/>
      <c r="AD125" s="41"/>
      <c r="AE125" s="41"/>
      <c r="AF125" s="26">
        <v>0</v>
      </c>
      <c r="AG125" s="26"/>
      <c r="AH125" s="26"/>
      <c r="AI125" s="26"/>
      <c r="AJ125" s="26"/>
      <c r="AK125" s="26">
        <v>0</v>
      </c>
      <c r="AL125" s="26"/>
      <c r="AM125" s="26"/>
      <c r="AN125" s="26"/>
      <c r="AO125" s="26"/>
      <c r="AP125" s="26">
        <v>0</v>
      </c>
      <c r="AQ125" s="26"/>
      <c r="AR125" s="26"/>
      <c r="AS125" s="26"/>
      <c r="AT125" s="26"/>
      <c r="AU125" s="26">
        <v>0</v>
      </c>
      <c r="AV125" s="26"/>
      <c r="AW125" s="26"/>
      <c r="AX125" s="26"/>
      <c r="AY125" s="26"/>
      <c r="AZ125" s="26">
        <v>0</v>
      </c>
      <c r="BA125" s="26"/>
      <c r="BB125" s="26"/>
      <c r="BC125" s="26"/>
      <c r="BD125" s="26"/>
      <c r="BE125" s="26">
        <v>0</v>
      </c>
      <c r="BF125" s="26"/>
      <c r="BG125" s="26"/>
      <c r="BH125" s="26"/>
      <c r="BI125" s="26"/>
      <c r="BJ125" s="26">
        <v>0</v>
      </c>
      <c r="BK125" s="26"/>
      <c r="BL125" s="26"/>
      <c r="BM125" s="26"/>
      <c r="BN125" s="26"/>
      <c r="BO125" s="26">
        <v>0</v>
      </c>
      <c r="BP125" s="26"/>
      <c r="BQ125" s="26"/>
      <c r="BR125" s="26"/>
      <c r="BS125" s="26"/>
      <c r="BT125" s="26">
        <v>0</v>
      </c>
      <c r="BU125" s="26"/>
      <c r="BV125" s="26"/>
      <c r="BW125" s="26"/>
      <c r="BX125" s="26"/>
    </row>
    <row r="126" spans="1:79" s="25" customFormat="1" ht="15" customHeight="1" x14ac:dyDescent="0.2">
      <c r="A126" s="28">
        <v>0</v>
      </c>
      <c r="B126" s="29"/>
      <c r="C126" s="29"/>
      <c r="D126" s="40" t="s">
        <v>188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41" t="s">
        <v>286</v>
      </c>
      <c r="R126" s="41"/>
      <c r="S126" s="41"/>
      <c r="T126" s="41"/>
      <c r="U126" s="41"/>
      <c r="V126" s="41" t="s">
        <v>186</v>
      </c>
      <c r="W126" s="41"/>
      <c r="X126" s="41"/>
      <c r="Y126" s="41"/>
      <c r="Z126" s="41"/>
      <c r="AA126" s="41"/>
      <c r="AB126" s="41"/>
      <c r="AC126" s="41"/>
      <c r="AD126" s="41"/>
      <c r="AE126" s="41"/>
      <c r="AF126" s="26">
        <v>0</v>
      </c>
      <c r="AG126" s="26"/>
      <c r="AH126" s="26"/>
      <c r="AI126" s="26"/>
      <c r="AJ126" s="26"/>
      <c r="AK126" s="26">
        <v>0</v>
      </c>
      <c r="AL126" s="26"/>
      <c r="AM126" s="26"/>
      <c r="AN126" s="26"/>
      <c r="AO126" s="26"/>
      <c r="AP126" s="26">
        <v>0</v>
      </c>
      <c r="AQ126" s="26"/>
      <c r="AR126" s="26"/>
      <c r="AS126" s="26"/>
      <c r="AT126" s="26"/>
      <c r="AU126" s="26">
        <v>4</v>
      </c>
      <c r="AV126" s="26"/>
      <c r="AW126" s="26"/>
      <c r="AX126" s="26"/>
      <c r="AY126" s="26"/>
      <c r="AZ126" s="26">
        <v>0</v>
      </c>
      <c r="BA126" s="26"/>
      <c r="BB126" s="26"/>
      <c r="BC126" s="26"/>
      <c r="BD126" s="26"/>
      <c r="BE126" s="26">
        <v>4</v>
      </c>
      <c r="BF126" s="26"/>
      <c r="BG126" s="26"/>
      <c r="BH126" s="26"/>
      <c r="BI126" s="26"/>
      <c r="BJ126" s="26">
        <v>4</v>
      </c>
      <c r="BK126" s="26"/>
      <c r="BL126" s="26"/>
      <c r="BM126" s="26"/>
      <c r="BN126" s="26"/>
      <c r="BO126" s="26">
        <v>0</v>
      </c>
      <c r="BP126" s="26"/>
      <c r="BQ126" s="26"/>
      <c r="BR126" s="26"/>
      <c r="BS126" s="26"/>
      <c r="BT126" s="26">
        <v>4</v>
      </c>
      <c r="BU126" s="26"/>
      <c r="BV126" s="26"/>
      <c r="BW126" s="26"/>
      <c r="BX126" s="26"/>
    </row>
    <row r="127" spans="1:79" s="25" customFormat="1" ht="15" customHeight="1" x14ac:dyDescent="0.2">
      <c r="A127" s="28">
        <v>1</v>
      </c>
      <c r="B127" s="29"/>
      <c r="C127" s="29"/>
      <c r="D127" s="40" t="s">
        <v>374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41" t="s">
        <v>185</v>
      </c>
      <c r="R127" s="41"/>
      <c r="S127" s="41"/>
      <c r="T127" s="41"/>
      <c r="U127" s="41"/>
      <c r="V127" s="41" t="s">
        <v>320</v>
      </c>
      <c r="W127" s="41"/>
      <c r="X127" s="41"/>
      <c r="Y127" s="41"/>
      <c r="Z127" s="41"/>
      <c r="AA127" s="41"/>
      <c r="AB127" s="41"/>
      <c r="AC127" s="41"/>
      <c r="AD127" s="41"/>
      <c r="AE127" s="41"/>
      <c r="AF127" s="26">
        <v>1</v>
      </c>
      <c r="AG127" s="26"/>
      <c r="AH127" s="26"/>
      <c r="AI127" s="26"/>
      <c r="AJ127" s="26"/>
      <c r="AK127" s="26">
        <v>0</v>
      </c>
      <c r="AL127" s="26"/>
      <c r="AM127" s="26"/>
      <c r="AN127" s="26"/>
      <c r="AO127" s="26"/>
      <c r="AP127" s="26">
        <v>1</v>
      </c>
      <c r="AQ127" s="26"/>
      <c r="AR127" s="26"/>
      <c r="AS127" s="26"/>
      <c r="AT127" s="26"/>
      <c r="AU127" s="26">
        <v>1</v>
      </c>
      <c r="AV127" s="26"/>
      <c r="AW127" s="26"/>
      <c r="AX127" s="26"/>
      <c r="AY127" s="26"/>
      <c r="AZ127" s="26">
        <v>0</v>
      </c>
      <c r="BA127" s="26"/>
      <c r="BB127" s="26"/>
      <c r="BC127" s="26"/>
      <c r="BD127" s="26"/>
      <c r="BE127" s="26">
        <v>1</v>
      </c>
      <c r="BF127" s="26"/>
      <c r="BG127" s="26"/>
      <c r="BH127" s="26"/>
      <c r="BI127" s="26"/>
      <c r="BJ127" s="26">
        <v>1</v>
      </c>
      <c r="BK127" s="26"/>
      <c r="BL127" s="26"/>
      <c r="BM127" s="26"/>
      <c r="BN127" s="26"/>
      <c r="BO127" s="26">
        <v>0</v>
      </c>
      <c r="BP127" s="26"/>
      <c r="BQ127" s="26"/>
      <c r="BR127" s="26"/>
      <c r="BS127" s="26"/>
      <c r="BT127" s="26">
        <v>1</v>
      </c>
      <c r="BU127" s="26"/>
      <c r="BV127" s="26"/>
      <c r="BW127" s="26"/>
      <c r="BX127" s="26"/>
    </row>
    <row r="128" spans="1:79" s="25" customFormat="1" ht="30" customHeight="1" x14ac:dyDescent="0.2">
      <c r="A128" s="28">
        <v>2</v>
      </c>
      <c r="B128" s="29"/>
      <c r="C128" s="29"/>
      <c r="D128" s="40" t="s">
        <v>375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41" t="s">
        <v>185</v>
      </c>
      <c r="R128" s="41"/>
      <c r="S128" s="41"/>
      <c r="T128" s="41"/>
      <c r="U128" s="41"/>
      <c r="V128" s="41" t="s">
        <v>320</v>
      </c>
      <c r="W128" s="41"/>
      <c r="X128" s="41"/>
      <c r="Y128" s="41"/>
      <c r="Z128" s="41"/>
      <c r="AA128" s="41"/>
      <c r="AB128" s="41"/>
      <c r="AC128" s="41"/>
      <c r="AD128" s="41"/>
      <c r="AE128" s="41"/>
      <c r="AF128" s="26">
        <v>1</v>
      </c>
      <c r="AG128" s="26"/>
      <c r="AH128" s="26"/>
      <c r="AI128" s="26"/>
      <c r="AJ128" s="26"/>
      <c r="AK128" s="26">
        <v>0</v>
      </c>
      <c r="AL128" s="26"/>
      <c r="AM128" s="26"/>
      <c r="AN128" s="26"/>
      <c r="AO128" s="26"/>
      <c r="AP128" s="26">
        <v>1</v>
      </c>
      <c r="AQ128" s="26"/>
      <c r="AR128" s="26"/>
      <c r="AS128" s="26"/>
      <c r="AT128" s="26"/>
      <c r="AU128" s="26">
        <v>1</v>
      </c>
      <c r="AV128" s="26"/>
      <c r="AW128" s="26"/>
      <c r="AX128" s="26"/>
      <c r="AY128" s="26"/>
      <c r="AZ128" s="26">
        <v>0</v>
      </c>
      <c r="BA128" s="26"/>
      <c r="BB128" s="26"/>
      <c r="BC128" s="26"/>
      <c r="BD128" s="26"/>
      <c r="BE128" s="26">
        <v>1</v>
      </c>
      <c r="BF128" s="26"/>
      <c r="BG128" s="26"/>
      <c r="BH128" s="26"/>
      <c r="BI128" s="26"/>
      <c r="BJ128" s="26">
        <v>1</v>
      </c>
      <c r="BK128" s="26"/>
      <c r="BL128" s="26"/>
      <c r="BM128" s="26"/>
      <c r="BN128" s="26"/>
      <c r="BO128" s="26">
        <v>0</v>
      </c>
      <c r="BP128" s="26"/>
      <c r="BQ128" s="26"/>
      <c r="BR128" s="26"/>
      <c r="BS128" s="26"/>
      <c r="BT128" s="26">
        <v>1</v>
      </c>
      <c r="BU128" s="26"/>
      <c r="BV128" s="26"/>
      <c r="BW128" s="26"/>
      <c r="BX128" s="26"/>
    </row>
    <row r="129" spans="1:79" s="6" customFormat="1" ht="15" customHeight="1" x14ac:dyDescent="0.2">
      <c r="A129" s="33">
        <v>0</v>
      </c>
      <c r="B129" s="34"/>
      <c r="C129" s="34"/>
      <c r="D129" s="42" t="s">
        <v>373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7"/>
      <c r="Q129" s="43" t="s">
        <v>286</v>
      </c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27">
        <v>4</v>
      </c>
      <c r="AG129" s="27"/>
      <c r="AH129" s="27"/>
      <c r="AI129" s="27"/>
      <c r="AJ129" s="27"/>
      <c r="AK129" s="27">
        <v>0</v>
      </c>
      <c r="AL129" s="27"/>
      <c r="AM129" s="27"/>
      <c r="AN129" s="27"/>
      <c r="AO129" s="27"/>
      <c r="AP129" s="27">
        <v>4</v>
      </c>
      <c r="AQ129" s="27"/>
      <c r="AR129" s="27"/>
      <c r="AS129" s="27"/>
      <c r="AT129" s="27"/>
      <c r="AU129" s="27">
        <v>8</v>
      </c>
      <c r="AV129" s="27"/>
      <c r="AW129" s="27"/>
      <c r="AX129" s="27"/>
      <c r="AY129" s="27"/>
      <c r="AZ129" s="27">
        <v>0</v>
      </c>
      <c r="BA129" s="27"/>
      <c r="BB129" s="27"/>
      <c r="BC129" s="27"/>
      <c r="BD129" s="27"/>
      <c r="BE129" s="27">
        <v>8</v>
      </c>
      <c r="BF129" s="27"/>
      <c r="BG129" s="27"/>
      <c r="BH129" s="27"/>
      <c r="BI129" s="27"/>
      <c r="BJ129" s="27">
        <v>8</v>
      </c>
      <c r="BK129" s="27"/>
      <c r="BL129" s="27"/>
      <c r="BM129" s="27"/>
      <c r="BN129" s="27"/>
      <c r="BO129" s="27">
        <v>0</v>
      </c>
      <c r="BP129" s="27"/>
      <c r="BQ129" s="27"/>
      <c r="BR129" s="27"/>
      <c r="BS129" s="27"/>
      <c r="BT129" s="27">
        <v>8</v>
      </c>
      <c r="BU129" s="27"/>
      <c r="BV129" s="27"/>
      <c r="BW129" s="27"/>
      <c r="BX129" s="27"/>
    </row>
    <row r="130" spans="1:79" s="25" customFormat="1" ht="15" customHeight="1" x14ac:dyDescent="0.2">
      <c r="A130" s="28">
        <v>3</v>
      </c>
      <c r="B130" s="29"/>
      <c r="C130" s="29"/>
      <c r="D130" s="40" t="s">
        <v>373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41" t="s">
        <v>286</v>
      </c>
      <c r="R130" s="41"/>
      <c r="S130" s="41"/>
      <c r="T130" s="41"/>
      <c r="U130" s="41"/>
      <c r="V130" s="41" t="s">
        <v>186</v>
      </c>
      <c r="W130" s="41"/>
      <c r="X130" s="41"/>
      <c r="Y130" s="41"/>
      <c r="Z130" s="41"/>
      <c r="AA130" s="41"/>
      <c r="AB130" s="41"/>
      <c r="AC130" s="41"/>
      <c r="AD130" s="41"/>
      <c r="AE130" s="41"/>
      <c r="AF130" s="26">
        <v>4</v>
      </c>
      <c r="AG130" s="26"/>
      <c r="AH130" s="26"/>
      <c r="AI130" s="26"/>
      <c r="AJ130" s="26"/>
      <c r="AK130" s="26">
        <v>0</v>
      </c>
      <c r="AL130" s="26"/>
      <c r="AM130" s="26"/>
      <c r="AN130" s="26"/>
      <c r="AO130" s="26"/>
      <c r="AP130" s="26">
        <v>4</v>
      </c>
      <c r="AQ130" s="26"/>
      <c r="AR130" s="26"/>
      <c r="AS130" s="26"/>
      <c r="AT130" s="26"/>
      <c r="AU130" s="26">
        <v>4</v>
      </c>
      <c r="AV130" s="26"/>
      <c r="AW130" s="26"/>
      <c r="AX130" s="26"/>
      <c r="AY130" s="26"/>
      <c r="AZ130" s="26">
        <v>0</v>
      </c>
      <c r="BA130" s="26"/>
      <c r="BB130" s="26"/>
      <c r="BC130" s="26"/>
      <c r="BD130" s="26"/>
      <c r="BE130" s="26">
        <v>4</v>
      </c>
      <c r="BF130" s="26"/>
      <c r="BG130" s="26"/>
      <c r="BH130" s="26"/>
      <c r="BI130" s="26"/>
      <c r="BJ130" s="26">
        <v>4</v>
      </c>
      <c r="BK130" s="26"/>
      <c r="BL130" s="26"/>
      <c r="BM130" s="26"/>
      <c r="BN130" s="26"/>
      <c r="BO130" s="26">
        <v>0</v>
      </c>
      <c r="BP130" s="26"/>
      <c r="BQ130" s="26"/>
      <c r="BR130" s="26"/>
      <c r="BS130" s="26"/>
      <c r="BT130" s="26">
        <v>4</v>
      </c>
      <c r="BU130" s="26"/>
      <c r="BV130" s="26"/>
      <c r="BW130" s="26"/>
      <c r="BX130" s="26"/>
    </row>
    <row r="131" spans="1:79" s="25" customFormat="1" ht="15" customHeight="1" x14ac:dyDescent="0.2">
      <c r="A131" s="28">
        <v>4</v>
      </c>
      <c r="B131" s="29"/>
      <c r="C131" s="29"/>
      <c r="D131" s="40" t="s">
        <v>376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41" t="s">
        <v>286</v>
      </c>
      <c r="R131" s="41"/>
      <c r="S131" s="41"/>
      <c r="T131" s="41"/>
      <c r="U131" s="41"/>
      <c r="V131" s="41" t="s">
        <v>186</v>
      </c>
      <c r="W131" s="41"/>
      <c r="X131" s="41"/>
      <c r="Y131" s="41"/>
      <c r="Z131" s="41"/>
      <c r="AA131" s="41"/>
      <c r="AB131" s="41"/>
      <c r="AC131" s="41"/>
      <c r="AD131" s="41"/>
      <c r="AE131" s="41"/>
      <c r="AF131" s="26">
        <v>4</v>
      </c>
      <c r="AG131" s="26"/>
      <c r="AH131" s="26"/>
      <c r="AI131" s="26"/>
      <c r="AJ131" s="26"/>
      <c r="AK131" s="26">
        <v>0</v>
      </c>
      <c r="AL131" s="26"/>
      <c r="AM131" s="26"/>
      <c r="AN131" s="26"/>
      <c r="AO131" s="26"/>
      <c r="AP131" s="26">
        <v>4</v>
      </c>
      <c r="AQ131" s="26"/>
      <c r="AR131" s="26"/>
      <c r="AS131" s="26"/>
      <c r="AT131" s="26"/>
      <c r="AU131" s="26">
        <v>4</v>
      </c>
      <c r="AV131" s="26"/>
      <c r="AW131" s="26"/>
      <c r="AX131" s="26"/>
      <c r="AY131" s="26"/>
      <c r="AZ131" s="26">
        <v>0</v>
      </c>
      <c r="BA131" s="26"/>
      <c r="BB131" s="26"/>
      <c r="BC131" s="26"/>
      <c r="BD131" s="26"/>
      <c r="BE131" s="26">
        <v>4</v>
      </c>
      <c r="BF131" s="26"/>
      <c r="BG131" s="26"/>
      <c r="BH131" s="26"/>
      <c r="BI131" s="26"/>
      <c r="BJ131" s="26">
        <v>4</v>
      </c>
      <c r="BK131" s="26"/>
      <c r="BL131" s="26"/>
      <c r="BM131" s="26"/>
      <c r="BN131" s="26"/>
      <c r="BO131" s="26">
        <v>0</v>
      </c>
      <c r="BP131" s="26"/>
      <c r="BQ131" s="26"/>
      <c r="BR131" s="26"/>
      <c r="BS131" s="26"/>
      <c r="BT131" s="26">
        <v>4</v>
      </c>
      <c r="BU131" s="26"/>
      <c r="BV131" s="26"/>
      <c r="BW131" s="26"/>
      <c r="BX131" s="26"/>
    </row>
    <row r="132" spans="1:79" s="25" customFormat="1" ht="15" customHeight="1" x14ac:dyDescent="0.2">
      <c r="A132" s="28">
        <v>5</v>
      </c>
      <c r="B132" s="29"/>
      <c r="C132" s="29"/>
      <c r="D132" s="40" t="s">
        <v>377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41" t="s">
        <v>197</v>
      </c>
      <c r="R132" s="41"/>
      <c r="S132" s="41"/>
      <c r="T132" s="41"/>
      <c r="U132" s="41"/>
      <c r="V132" s="41" t="s">
        <v>351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26">
        <v>663071</v>
      </c>
      <c r="AG132" s="26"/>
      <c r="AH132" s="26"/>
      <c r="AI132" s="26"/>
      <c r="AJ132" s="26"/>
      <c r="AK132" s="26">
        <v>0</v>
      </c>
      <c r="AL132" s="26"/>
      <c r="AM132" s="26"/>
      <c r="AN132" s="26"/>
      <c r="AO132" s="26"/>
      <c r="AP132" s="26">
        <v>663071</v>
      </c>
      <c r="AQ132" s="26"/>
      <c r="AR132" s="26"/>
      <c r="AS132" s="26"/>
      <c r="AT132" s="26"/>
      <c r="AU132" s="26">
        <v>580500</v>
      </c>
      <c r="AV132" s="26"/>
      <c r="AW132" s="26"/>
      <c r="AX132" s="26"/>
      <c r="AY132" s="26"/>
      <c r="AZ132" s="26">
        <v>0</v>
      </c>
      <c r="BA132" s="26"/>
      <c r="BB132" s="26"/>
      <c r="BC132" s="26"/>
      <c r="BD132" s="26"/>
      <c r="BE132" s="26">
        <v>580500</v>
      </c>
      <c r="BF132" s="26"/>
      <c r="BG132" s="26"/>
      <c r="BH132" s="26"/>
      <c r="BI132" s="26"/>
      <c r="BJ132" s="26">
        <v>778080</v>
      </c>
      <c r="BK132" s="26"/>
      <c r="BL132" s="26"/>
      <c r="BM132" s="26"/>
      <c r="BN132" s="26"/>
      <c r="BO132" s="26">
        <v>0</v>
      </c>
      <c r="BP132" s="26"/>
      <c r="BQ132" s="26"/>
      <c r="BR132" s="26"/>
      <c r="BS132" s="26"/>
      <c r="BT132" s="26">
        <v>778080</v>
      </c>
      <c r="BU132" s="26"/>
      <c r="BV132" s="26"/>
      <c r="BW132" s="26"/>
      <c r="BX132" s="26"/>
    </row>
    <row r="133" spans="1:79" s="6" customFormat="1" ht="15" customHeight="1" x14ac:dyDescent="0.2">
      <c r="A133" s="33">
        <v>0</v>
      </c>
      <c r="B133" s="34"/>
      <c r="C133" s="34"/>
      <c r="D133" s="42" t="s">
        <v>189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7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1:79" s="25" customFormat="1" ht="42.75" customHeight="1" x14ac:dyDescent="0.2">
      <c r="A134" s="28">
        <v>1</v>
      </c>
      <c r="B134" s="29"/>
      <c r="C134" s="29"/>
      <c r="D134" s="40" t="s">
        <v>378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41" t="s">
        <v>185</v>
      </c>
      <c r="R134" s="41"/>
      <c r="S134" s="41"/>
      <c r="T134" s="41"/>
      <c r="U134" s="41"/>
      <c r="V134" s="41" t="s">
        <v>320</v>
      </c>
      <c r="W134" s="41"/>
      <c r="X134" s="41"/>
      <c r="Y134" s="41"/>
      <c r="Z134" s="41"/>
      <c r="AA134" s="41"/>
      <c r="AB134" s="41"/>
      <c r="AC134" s="41"/>
      <c r="AD134" s="41"/>
      <c r="AE134" s="41"/>
      <c r="AF134" s="26">
        <v>5</v>
      </c>
      <c r="AG134" s="26"/>
      <c r="AH134" s="26"/>
      <c r="AI134" s="26"/>
      <c r="AJ134" s="26"/>
      <c r="AK134" s="26">
        <v>0</v>
      </c>
      <c r="AL134" s="26"/>
      <c r="AM134" s="26"/>
      <c r="AN134" s="26"/>
      <c r="AO134" s="26"/>
      <c r="AP134" s="26">
        <v>5</v>
      </c>
      <c r="AQ134" s="26"/>
      <c r="AR134" s="26"/>
      <c r="AS134" s="26"/>
      <c r="AT134" s="26"/>
      <c r="AU134" s="26">
        <v>5</v>
      </c>
      <c r="AV134" s="26"/>
      <c r="AW134" s="26"/>
      <c r="AX134" s="26"/>
      <c r="AY134" s="26"/>
      <c r="AZ134" s="26">
        <v>0</v>
      </c>
      <c r="BA134" s="26"/>
      <c r="BB134" s="26"/>
      <c r="BC134" s="26"/>
      <c r="BD134" s="26"/>
      <c r="BE134" s="26">
        <v>5</v>
      </c>
      <c r="BF134" s="26"/>
      <c r="BG134" s="26"/>
      <c r="BH134" s="26"/>
      <c r="BI134" s="26"/>
      <c r="BJ134" s="26">
        <v>4</v>
      </c>
      <c r="BK134" s="26"/>
      <c r="BL134" s="26"/>
      <c r="BM134" s="26"/>
      <c r="BN134" s="26"/>
      <c r="BO134" s="26">
        <v>0</v>
      </c>
      <c r="BP134" s="26"/>
      <c r="BQ134" s="26"/>
      <c r="BR134" s="26"/>
      <c r="BS134" s="26"/>
      <c r="BT134" s="26">
        <v>4</v>
      </c>
      <c r="BU134" s="26"/>
      <c r="BV134" s="26"/>
      <c r="BW134" s="26"/>
      <c r="BX134" s="26"/>
    </row>
    <row r="135" spans="1:79" s="25" customFormat="1" ht="15" customHeight="1" x14ac:dyDescent="0.2">
      <c r="A135" s="28">
        <v>2</v>
      </c>
      <c r="B135" s="29"/>
      <c r="C135" s="29"/>
      <c r="D135" s="40" t="s">
        <v>379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41" t="s">
        <v>185</v>
      </c>
      <c r="R135" s="41"/>
      <c r="S135" s="41"/>
      <c r="T135" s="41"/>
      <c r="U135" s="41"/>
      <c r="V135" s="40" t="s">
        <v>191</v>
      </c>
      <c r="W135" s="31"/>
      <c r="X135" s="31"/>
      <c r="Y135" s="31"/>
      <c r="Z135" s="31"/>
      <c r="AA135" s="31"/>
      <c r="AB135" s="31"/>
      <c r="AC135" s="31"/>
      <c r="AD135" s="31"/>
      <c r="AE135" s="32"/>
      <c r="AF135" s="26">
        <v>200</v>
      </c>
      <c r="AG135" s="26"/>
      <c r="AH135" s="26"/>
      <c r="AI135" s="26"/>
      <c r="AJ135" s="26"/>
      <c r="AK135" s="26">
        <v>0</v>
      </c>
      <c r="AL135" s="26"/>
      <c r="AM135" s="26"/>
      <c r="AN135" s="26"/>
      <c r="AO135" s="26"/>
      <c r="AP135" s="26">
        <v>200</v>
      </c>
      <c r="AQ135" s="26"/>
      <c r="AR135" s="26"/>
      <c r="AS135" s="26"/>
      <c r="AT135" s="26"/>
      <c r="AU135" s="26">
        <v>200</v>
      </c>
      <c r="AV135" s="26"/>
      <c r="AW135" s="26"/>
      <c r="AX135" s="26"/>
      <c r="AY135" s="26"/>
      <c r="AZ135" s="26">
        <v>0</v>
      </c>
      <c r="BA135" s="26"/>
      <c r="BB135" s="26"/>
      <c r="BC135" s="26"/>
      <c r="BD135" s="26"/>
      <c r="BE135" s="26">
        <v>200</v>
      </c>
      <c r="BF135" s="26"/>
      <c r="BG135" s="26"/>
      <c r="BH135" s="26"/>
      <c r="BI135" s="26"/>
      <c r="BJ135" s="26">
        <v>200</v>
      </c>
      <c r="BK135" s="26"/>
      <c r="BL135" s="26"/>
      <c r="BM135" s="26"/>
      <c r="BN135" s="26"/>
      <c r="BO135" s="26">
        <v>0</v>
      </c>
      <c r="BP135" s="26"/>
      <c r="BQ135" s="26"/>
      <c r="BR135" s="26"/>
      <c r="BS135" s="26"/>
      <c r="BT135" s="26">
        <v>200</v>
      </c>
      <c r="BU135" s="26"/>
      <c r="BV135" s="26"/>
      <c r="BW135" s="26"/>
      <c r="BX135" s="26"/>
    </row>
    <row r="136" spans="1:79" s="6" customFormat="1" ht="15" customHeight="1" x14ac:dyDescent="0.2">
      <c r="A136" s="33">
        <v>0</v>
      </c>
      <c r="B136" s="34"/>
      <c r="C136" s="34"/>
      <c r="D136" s="42" t="s">
        <v>199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  <c r="Q136" s="43"/>
      <c r="R136" s="43"/>
      <c r="S136" s="43"/>
      <c r="T136" s="43"/>
      <c r="U136" s="43"/>
      <c r="V136" s="42"/>
      <c r="W136" s="36"/>
      <c r="X136" s="36"/>
      <c r="Y136" s="36"/>
      <c r="Z136" s="36"/>
      <c r="AA136" s="36"/>
      <c r="AB136" s="36"/>
      <c r="AC136" s="36"/>
      <c r="AD136" s="36"/>
      <c r="AE136" s="3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1:79" s="25" customFormat="1" ht="15" customHeight="1" x14ac:dyDescent="0.2">
      <c r="A137" s="28">
        <v>1</v>
      </c>
      <c r="B137" s="29"/>
      <c r="C137" s="29"/>
      <c r="D137" s="40" t="s">
        <v>380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41" t="s">
        <v>201</v>
      </c>
      <c r="R137" s="41"/>
      <c r="S137" s="41"/>
      <c r="T137" s="41"/>
      <c r="U137" s="41"/>
      <c r="V137" s="40" t="s">
        <v>198</v>
      </c>
      <c r="W137" s="31"/>
      <c r="X137" s="31"/>
      <c r="Y137" s="31"/>
      <c r="Z137" s="31"/>
      <c r="AA137" s="31"/>
      <c r="AB137" s="31"/>
      <c r="AC137" s="31"/>
      <c r="AD137" s="31"/>
      <c r="AE137" s="32"/>
      <c r="AF137" s="26">
        <v>100</v>
      </c>
      <c r="AG137" s="26"/>
      <c r="AH137" s="26"/>
      <c r="AI137" s="26"/>
      <c r="AJ137" s="26"/>
      <c r="AK137" s="26">
        <v>0</v>
      </c>
      <c r="AL137" s="26"/>
      <c r="AM137" s="26"/>
      <c r="AN137" s="26"/>
      <c r="AO137" s="26"/>
      <c r="AP137" s="26">
        <v>100</v>
      </c>
      <c r="AQ137" s="26"/>
      <c r="AR137" s="26"/>
      <c r="AS137" s="26"/>
      <c r="AT137" s="26"/>
      <c r="AU137" s="26">
        <v>100</v>
      </c>
      <c r="AV137" s="26"/>
      <c r="AW137" s="26"/>
      <c r="AX137" s="26"/>
      <c r="AY137" s="26"/>
      <c r="AZ137" s="26">
        <v>0</v>
      </c>
      <c r="BA137" s="26"/>
      <c r="BB137" s="26"/>
      <c r="BC137" s="26"/>
      <c r="BD137" s="26"/>
      <c r="BE137" s="26">
        <v>100</v>
      </c>
      <c r="BF137" s="26"/>
      <c r="BG137" s="26"/>
      <c r="BH137" s="26"/>
      <c r="BI137" s="26"/>
      <c r="BJ137" s="26">
        <v>100</v>
      </c>
      <c r="BK137" s="26"/>
      <c r="BL137" s="26"/>
      <c r="BM137" s="26"/>
      <c r="BN137" s="26"/>
      <c r="BO137" s="26">
        <v>0</v>
      </c>
      <c r="BP137" s="26"/>
      <c r="BQ137" s="26"/>
      <c r="BR137" s="26"/>
      <c r="BS137" s="26"/>
      <c r="BT137" s="26">
        <v>100</v>
      </c>
      <c r="BU137" s="26"/>
      <c r="BV137" s="26"/>
      <c r="BW137" s="26"/>
      <c r="BX137" s="26"/>
    </row>
    <row r="139" spans="1:79" ht="14.25" customHeight="1" x14ac:dyDescent="0.2">
      <c r="A139" s="65" t="s">
        <v>261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</row>
    <row r="140" spans="1:79" ht="23.1" customHeight="1" x14ac:dyDescent="0.2">
      <c r="A140" s="82" t="s">
        <v>6</v>
      </c>
      <c r="B140" s="83"/>
      <c r="C140" s="83"/>
      <c r="D140" s="41" t="s">
        <v>9</v>
      </c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 t="s">
        <v>8</v>
      </c>
      <c r="R140" s="41"/>
      <c r="S140" s="41"/>
      <c r="T140" s="41"/>
      <c r="U140" s="41"/>
      <c r="V140" s="41" t="s">
        <v>7</v>
      </c>
      <c r="W140" s="41"/>
      <c r="X140" s="41"/>
      <c r="Y140" s="41"/>
      <c r="Z140" s="41"/>
      <c r="AA140" s="41"/>
      <c r="AB140" s="41"/>
      <c r="AC140" s="41"/>
      <c r="AD140" s="41"/>
      <c r="AE140" s="41"/>
      <c r="AF140" s="77" t="s">
        <v>252</v>
      </c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9"/>
      <c r="AU140" s="77" t="s">
        <v>257</v>
      </c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9"/>
    </row>
    <row r="141" spans="1:79" ht="28.5" customHeight="1" x14ac:dyDescent="0.2">
      <c r="A141" s="85"/>
      <c r="B141" s="86"/>
      <c r="C141" s="86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 t="s">
        <v>4</v>
      </c>
      <c r="AG141" s="41"/>
      <c r="AH141" s="41"/>
      <c r="AI141" s="41"/>
      <c r="AJ141" s="41"/>
      <c r="AK141" s="41" t="s">
        <v>3</v>
      </c>
      <c r="AL141" s="41"/>
      <c r="AM141" s="41"/>
      <c r="AN141" s="41"/>
      <c r="AO141" s="41"/>
      <c r="AP141" s="41" t="s">
        <v>123</v>
      </c>
      <c r="AQ141" s="41"/>
      <c r="AR141" s="41"/>
      <c r="AS141" s="41"/>
      <c r="AT141" s="41"/>
      <c r="AU141" s="41" t="s">
        <v>4</v>
      </c>
      <c r="AV141" s="41"/>
      <c r="AW141" s="41"/>
      <c r="AX141" s="41"/>
      <c r="AY141" s="41"/>
      <c r="AZ141" s="41" t="s">
        <v>3</v>
      </c>
      <c r="BA141" s="41"/>
      <c r="BB141" s="41"/>
      <c r="BC141" s="41"/>
      <c r="BD141" s="41"/>
      <c r="BE141" s="41" t="s">
        <v>90</v>
      </c>
      <c r="BF141" s="41"/>
      <c r="BG141" s="41"/>
      <c r="BH141" s="41"/>
      <c r="BI141" s="41"/>
    </row>
    <row r="142" spans="1:79" ht="15" customHeight="1" x14ac:dyDescent="0.2">
      <c r="A142" s="77">
        <v>1</v>
      </c>
      <c r="B142" s="78"/>
      <c r="C142" s="78"/>
      <c r="D142" s="41">
        <v>2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>
        <v>3</v>
      </c>
      <c r="R142" s="41"/>
      <c r="S142" s="41"/>
      <c r="T142" s="41"/>
      <c r="U142" s="41"/>
      <c r="V142" s="41">
        <v>4</v>
      </c>
      <c r="W142" s="41"/>
      <c r="X142" s="41"/>
      <c r="Y142" s="41"/>
      <c r="Z142" s="41"/>
      <c r="AA142" s="41"/>
      <c r="AB142" s="41"/>
      <c r="AC142" s="41"/>
      <c r="AD142" s="41"/>
      <c r="AE142" s="41"/>
      <c r="AF142" s="41">
        <v>5</v>
      </c>
      <c r="AG142" s="41"/>
      <c r="AH142" s="41"/>
      <c r="AI142" s="41"/>
      <c r="AJ142" s="41"/>
      <c r="AK142" s="41">
        <v>6</v>
      </c>
      <c r="AL142" s="41"/>
      <c r="AM142" s="41"/>
      <c r="AN142" s="41"/>
      <c r="AO142" s="41"/>
      <c r="AP142" s="41">
        <v>7</v>
      </c>
      <c r="AQ142" s="41"/>
      <c r="AR142" s="41"/>
      <c r="AS142" s="41"/>
      <c r="AT142" s="41"/>
      <c r="AU142" s="41">
        <v>8</v>
      </c>
      <c r="AV142" s="41"/>
      <c r="AW142" s="41"/>
      <c r="AX142" s="41"/>
      <c r="AY142" s="41"/>
      <c r="AZ142" s="41">
        <v>9</v>
      </c>
      <c r="BA142" s="41"/>
      <c r="BB142" s="41"/>
      <c r="BC142" s="41"/>
      <c r="BD142" s="41"/>
      <c r="BE142" s="41">
        <v>10</v>
      </c>
      <c r="BF142" s="41"/>
      <c r="BG142" s="41"/>
      <c r="BH142" s="41"/>
      <c r="BI142" s="41"/>
    </row>
    <row r="143" spans="1:79" ht="15.75" hidden="1" customHeight="1" x14ac:dyDescent="0.2">
      <c r="A143" s="92" t="s">
        <v>154</v>
      </c>
      <c r="B143" s="93"/>
      <c r="C143" s="93"/>
      <c r="D143" s="41" t="s">
        <v>57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 t="s">
        <v>70</v>
      </c>
      <c r="R143" s="41"/>
      <c r="S143" s="41"/>
      <c r="T143" s="41"/>
      <c r="U143" s="41"/>
      <c r="V143" s="41" t="s">
        <v>71</v>
      </c>
      <c r="W143" s="41"/>
      <c r="X143" s="41"/>
      <c r="Y143" s="41"/>
      <c r="Z143" s="41"/>
      <c r="AA143" s="41"/>
      <c r="AB143" s="41"/>
      <c r="AC143" s="41"/>
      <c r="AD143" s="41"/>
      <c r="AE143" s="41"/>
      <c r="AF143" s="68" t="s">
        <v>107</v>
      </c>
      <c r="AG143" s="68"/>
      <c r="AH143" s="68"/>
      <c r="AI143" s="68"/>
      <c r="AJ143" s="68"/>
      <c r="AK143" s="66" t="s">
        <v>108</v>
      </c>
      <c r="AL143" s="66"/>
      <c r="AM143" s="66"/>
      <c r="AN143" s="66"/>
      <c r="AO143" s="66"/>
      <c r="AP143" s="88" t="s">
        <v>183</v>
      </c>
      <c r="AQ143" s="88"/>
      <c r="AR143" s="88"/>
      <c r="AS143" s="88"/>
      <c r="AT143" s="88"/>
      <c r="AU143" s="68" t="s">
        <v>109</v>
      </c>
      <c r="AV143" s="68"/>
      <c r="AW143" s="68"/>
      <c r="AX143" s="68"/>
      <c r="AY143" s="68"/>
      <c r="AZ143" s="66" t="s">
        <v>110</v>
      </c>
      <c r="BA143" s="66"/>
      <c r="BB143" s="66"/>
      <c r="BC143" s="66"/>
      <c r="BD143" s="66"/>
      <c r="BE143" s="88" t="s">
        <v>183</v>
      </c>
      <c r="BF143" s="88"/>
      <c r="BG143" s="88"/>
      <c r="BH143" s="88"/>
      <c r="BI143" s="88"/>
      <c r="CA143" t="s">
        <v>39</v>
      </c>
    </row>
    <row r="144" spans="1:79" s="6" customFormat="1" ht="14.25" x14ac:dyDescent="0.2">
      <c r="A144" s="33">
        <v>0</v>
      </c>
      <c r="B144" s="34"/>
      <c r="C144" s="34"/>
      <c r="D144" s="43" t="s">
        <v>182</v>
      </c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CA144" s="6" t="s">
        <v>40</v>
      </c>
    </row>
    <row r="145" spans="1:64" s="6" customFormat="1" ht="14.25" customHeight="1" x14ac:dyDescent="0.2">
      <c r="A145" s="33">
        <v>0</v>
      </c>
      <c r="B145" s="34"/>
      <c r="C145" s="34"/>
      <c r="D145" s="42" t="s">
        <v>373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7"/>
      <c r="Q145" s="43" t="s">
        <v>286</v>
      </c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27">
        <v>0</v>
      </c>
      <c r="AG145" s="27"/>
      <c r="AH145" s="27"/>
      <c r="AI145" s="27"/>
      <c r="AJ145" s="27"/>
      <c r="AK145" s="27">
        <v>0</v>
      </c>
      <c r="AL145" s="27"/>
      <c r="AM145" s="27"/>
      <c r="AN145" s="27"/>
      <c r="AO145" s="27"/>
      <c r="AP145" s="27">
        <v>0</v>
      </c>
      <c r="AQ145" s="27"/>
      <c r="AR145" s="27"/>
      <c r="AS145" s="27"/>
      <c r="AT145" s="27"/>
      <c r="AU145" s="27">
        <v>0</v>
      </c>
      <c r="AV145" s="27"/>
      <c r="AW145" s="27"/>
      <c r="AX145" s="27"/>
      <c r="AY145" s="27"/>
      <c r="AZ145" s="27">
        <v>0</v>
      </c>
      <c r="BA145" s="27"/>
      <c r="BB145" s="27"/>
      <c r="BC145" s="27"/>
      <c r="BD145" s="27"/>
      <c r="BE145" s="27">
        <v>0</v>
      </c>
      <c r="BF145" s="27"/>
      <c r="BG145" s="27"/>
      <c r="BH145" s="27"/>
      <c r="BI145" s="27"/>
    </row>
    <row r="146" spans="1:64" s="25" customFormat="1" ht="15" x14ac:dyDescent="0.2">
      <c r="A146" s="28">
        <v>0</v>
      </c>
      <c r="B146" s="29"/>
      <c r="C146" s="29"/>
      <c r="D146" s="40" t="s">
        <v>315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41" t="s">
        <v>286</v>
      </c>
      <c r="R146" s="41"/>
      <c r="S146" s="41"/>
      <c r="T146" s="41"/>
      <c r="U146" s="41"/>
      <c r="V146" s="41" t="s">
        <v>186</v>
      </c>
      <c r="W146" s="41"/>
      <c r="X146" s="41"/>
      <c r="Y146" s="41"/>
      <c r="Z146" s="41"/>
      <c r="AA146" s="41"/>
      <c r="AB146" s="41"/>
      <c r="AC146" s="41"/>
      <c r="AD146" s="41"/>
      <c r="AE146" s="41"/>
      <c r="AF146" s="26">
        <v>0</v>
      </c>
      <c r="AG146" s="26"/>
      <c r="AH146" s="26"/>
      <c r="AI146" s="26"/>
      <c r="AJ146" s="26"/>
      <c r="AK146" s="26">
        <v>0</v>
      </c>
      <c r="AL146" s="26"/>
      <c r="AM146" s="26"/>
      <c r="AN146" s="26"/>
      <c r="AO146" s="26"/>
      <c r="AP146" s="26">
        <v>0</v>
      </c>
      <c r="AQ146" s="26"/>
      <c r="AR146" s="26"/>
      <c r="AS146" s="26"/>
      <c r="AT146" s="26"/>
      <c r="AU146" s="26">
        <v>0</v>
      </c>
      <c r="AV146" s="26"/>
      <c r="AW146" s="26"/>
      <c r="AX146" s="26"/>
      <c r="AY146" s="26"/>
      <c r="AZ146" s="26">
        <v>0</v>
      </c>
      <c r="BA146" s="26"/>
      <c r="BB146" s="26"/>
      <c r="BC146" s="26"/>
      <c r="BD146" s="26"/>
      <c r="BE146" s="26">
        <v>0</v>
      </c>
      <c r="BF146" s="26"/>
      <c r="BG146" s="26"/>
      <c r="BH146" s="26"/>
      <c r="BI146" s="26"/>
    </row>
    <row r="147" spans="1:64" s="25" customFormat="1" ht="15" x14ac:dyDescent="0.2">
      <c r="A147" s="28">
        <v>0</v>
      </c>
      <c r="B147" s="29"/>
      <c r="C147" s="29"/>
      <c r="D147" s="40" t="s">
        <v>188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41" t="s">
        <v>286</v>
      </c>
      <c r="R147" s="41"/>
      <c r="S147" s="41"/>
      <c r="T147" s="41"/>
      <c r="U147" s="41"/>
      <c r="V147" s="41" t="s">
        <v>186</v>
      </c>
      <c r="W147" s="41"/>
      <c r="X147" s="41"/>
      <c r="Y147" s="41"/>
      <c r="Z147" s="41"/>
      <c r="AA147" s="41"/>
      <c r="AB147" s="41"/>
      <c r="AC147" s="41"/>
      <c r="AD147" s="41"/>
      <c r="AE147" s="41"/>
      <c r="AF147" s="26">
        <v>0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v>0</v>
      </c>
      <c r="AQ147" s="26"/>
      <c r="AR147" s="26"/>
      <c r="AS147" s="26"/>
      <c r="AT147" s="26"/>
      <c r="AU147" s="26">
        <v>0</v>
      </c>
      <c r="AV147" s="26"/>
      <c r="AW147" s="26"/>
      <c r="AX147" s="26"/>
      <c r="AY147" s="26"/>
      <c r="AZ147" s="26">
        <v>0</v>
      </c>
      <c r="BA147" s="26"/>
      <c r="BB147" s="26"/>
      <c r="BC147" s="26"/>
      <c r="BD147" s="26"/>
      <c r="BE147" s="26">
        <v>0</v>
      </c>
      <c r="BF147" s="26"/>
      <c r="BG147" s="26"/>
      <c r="BH147" s="26"/>
      <c r="BI147" s="26"/>
    </row>
    <row r="148" spans="1:64" s="25" customFormat="1" ht="15" customHeight="1" x14ac:dyDescent="0.2">
      <c r="A148" s="28">
        <v>1</v>
      </c>
      <c r="B148" s="29"/>
      <c r="C148" s="29"/>
      <c r="D148" s="40" t="s">
        <v>374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41" t="s">
        <v>185</v>
      </c>
      <c r="R148" s="41"/>
      <c r="S148" s="41"/>
      <c r="T148" s="41"/>
      <c r="U148" s="41"/>
      <c r="V148" s="41" t="s">
        <v>320</v>
      </c>
      <c r="W148" s="41"/>
      <c r="X148" s="41"/>
      <c r="Y148" s="41"/>
      <c r="Z148" s="41"/>
      <c r="AA148" s="41"/>
      <c r="AB148" s="41"/>
      <c r="AC148" s="41"/>
      <c r="AD148" s="41"/>
      <c r="AE148" s="41"/>
      <c r="AF148" s="26">
        <v>0</v>
      </c>
      <c r="AG148" s="26"/>
      <c r="AH148" s="26"/>
      <c r="AI148" s="26"/>
      <c r="AJ148" s="26"/>
      <c r="AK148" s="26">
        <v>0</v>
      </c>
      <c r="AL148" s="26"/>
      <c r="AM148" s="26"/>
      <c r="AN148" s="26"/>
      <c r="AO148" s="26"/>
      <c r="AP148" s="26">
        <v>0</v>
      </c>
      <c r="AQ148" s="26"/>
      <c r="AR148" s="26"/>
      <c r="AS148" s="26"/>
      <c r="AT148" s="26"/>
      <c r="AU148" s="26">
        <v>0</v>
      </c>
      <c r="AV148" s="26"/>
      <c r="AW148" s="26"/>
      <c r="AX148" s="26"/>
      <c r="AY148" s="26"/>
      <c r="AZ148" s="26">
        <v>0</v>
      </c>
      <c r="BA148" s="26"/>
      <c r="BB148" s="26"/>
      <c r="BC148" s="26"/>
      <c r="BD148" s="26"/>
      <c r="BE148" s="26">
        <v>0</v>
      </c>
      <c r="BF148" s="26"/>
      <c r="BG148" s="26"/>
      <c r="BH148" s="26"/>
      <c r="BI148" s="26"/>
    </row>
    <row r="149" spans="1:64" s="25" customFormat="1" ht="30" customHeight="1" x14ac:dyDescent="0.2">
      <c r="A149" s="28">
        <v>2</v>
      </c>
      <c r="B149" s="29"/>
      <c r="C149" s="29"/>
      <c r="D149" s="40" t="s">
        <v>375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41" t="s">
        <v>185</v>
      </c>
      <c r="R149" s="41"/>
      <c r="S149" s="41"/>
      <c r="T149" s="41"/>
      <c r="U149" s="41"/>
      <c r="V149" s="41" t="s">
        <v>320</v>
      </c>
      <c r="W149" s="41"/>
      <c r="X149" s="41"/>
      <c r="Y149" s="41"/>
      <c r="Z149" s="41"/>
      <c r="AA149" s="41"/>
      <c r="AB149" s="41"/>
      <c r="AC149" s="41"/>
      <c r="AD149" s="41"/>
      <c r="AE149" s="41"/>
      <c r="AF149" s="26">
        <v>0</v>
      </c>
      <c r="AG149" s="26"/>
      <c r="AH149" s="26"/>
      <c r="AI149" s="26"/>
      <c r="AJ149" s="26"/>
      <c r="AK149" s="26">
        <v>0</v>
      </c>
      <c r="AL149" s="26"/>
      <c r="AM149" s="26"/>
      <c r="AN149" s="26"/>
      <c r="AO149" s="26"/>
      <c r="AP149" s="26">
        <v>0</v>
      </c>
      <c r="AQ149" s="26"/>
      <c r="AR149" s="26"/>
      <c r="AS149" s="26"/>
      <c r="AT149" s="26"/>
      <c r="AU149" s="26">
        <v>0</v>
      </c>
      <c r="AV149" s="26"/>
      <c r="AW149" s="26"/>
      <c r="AX149" s="26"/>
      <c r="AY149" s="26"/>
      <c r="AZ149" s="26">
        <v>0</v>
      </c>
      <c r="BA149" s="26"/>
      <c r="BB149" s="26"/>
      <c r="BC149" s="26"/>
      <c r="BD149" s="26"/>
      <c r="BE149" s="26">
        <v>0</v>
      </c>
      <c r="BF149" s="26"/>
      <c r="BG149" s="26"/>
      <c r="BH149" s="26"/>
      <c r="BI149" s="26"/>
    </row>
    <row r="150" spans="1:64" s="6" customFormat="1" ht="15" customHeight="1" x14ac:dyDescent="0.2">
      <c r="A150" s="33">
        <v>0</v>
      </c>
      <c r="B150" s="34"/>
      <c r="C150" s="34"/>
      <c r="D150" s="42" t="s">
        <v>373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7"/>
      <c r="Q150" s="43" t="s">
        <v>286</v>
      </c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27">
        <v>0</v>
      </c>
      <c r="AG150" s="27"/>
      <c r="AH150" s="27"/>
      <c r="AI150" s="27"/>
      <c r="AJ150" s="27"/>
      <c r="AK150" s="27">
        <v>0</v>
      </c>
      <c r="AL150" s="27"/>
      <c r="AM150" s="27"/>
      <c r="AN150" s="27"/>
      <c r="AO150" s="27"/>
      <c r="AP150" s="27">
        <v>0</v>
      </c>
      <c r="AQ150" s="27"/>
      <c r="AR150" s="27"/>
      <c r="AS150" s="27"/>
      <c r="AT150" s="27"/>
      <c r="AU150" s="27">
        <v>0</v>
      </c>
      <c r="AV150" s="27"/>
      <c r="AW150" s="27"/>
      <c r="AX150" s="27"/>
      <c r="AY150" s="27"/>
      <c r="AZ150" s="27">
        <v>0</v>
      </c>
      <c r="BA150" s="27"/>
      <c r="BB150" s="27"/>
      <c r="BC150" s="27"/>
      <c r="BD150" s="27"/>
      <c r="BE150" s="27">
        <v>0</v>
      </c>
      <c r="BF150" s="27"/>
      <c r="BG150" s="27"/>
      <c r="BH150" s="27"/>
      <c r="BI150" s="27"/>
    </row>
    <row r="151" spans="1:64" s="25" customFormat="1" ht="14.25" customHeight="1" x14ac:dyDescent="0.2">
      <c r="A151" s="28">
        <v>3</v>
      </c>
      <c r="B151" s="29"/>
      <c r="C151" s="29"/>
      <c r="D151" s="40" t="s">
        <v>373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41" t="s">
        <v>286</v>
      </c>
      <c r="R151" s="41"/>
      <c r="S151" s="41"/>
      <c r="T151" s="41"/>
      <c r="U151" s="41"/>
      <c r="V151" s="41" t="s">
        <v>186</v>
      </c>
      <c r="W151" s="41"/>
      <c r="X151" s="41"/>
      <c r="Y151" s="41"/>
      <c r="Z151" s="41"/>
      <c r="AA151" s="41"/>
      <c r="AB151" s="41"/>
      <c r="AC151" s="41"/>
      <c r="AD151" s="41"/>
      <c r="AE151" s="41"/>
      <c r="AF151" s="26">
        <v>0</v>
      </c>
      <c r="AG151" s="26"/>
      <c r="AH151" s="26"/>
      <c r="AI151" s="26"/>
      <c r="AJ151" s="26"/>
      <c r="AK151" s="26">
        <v>0</v>
      </c>
      <c r="AL151" s="26"/>
      <c r="AM151" s="26"/>
      <c r="AN151" s="26"/>
      <c r="AO151" s="26"/>
      <c r="AP151" s="26">
        <v>0</v>
      </c>
      <c r="AQ151" s="26"/>
      <c r="AR151" s="26"/>
      <c r="AS151" s="26"/>
      <c r="AT151" s="26"/>
      <c r="AU151" s="26">
        <v>0</v>
      </c>
      <c r="AV151" s="26"/>
      <c r="AW151" s="26"/>
      <c r="AX151" s="26"/>
      <c r="AY151" s="26"/>
      <c r="AZ151" s="26">
        <v>0</v>
      </c>
      <c r="BA151" s="26"/>
      <c r="BB151" s="26"/>
      <c r="BC151" s="26"/>
      <c r="BD151" s="26"/>
      <c r="BE151" s="26">
        <v>0</v>
      </c>
      <c r="BF151" s="26"/>
      <c r="BG151" s="26"/>
      <c r="BH151" s="26"/>
      <c r="BI151" s="26"/>
    </row>
    <row r="152" spans="1:64" s="25" customFormat="1" ht="15" customHeight="1" x14ac:dyDescent="0.2">
      <c r="A152" s="28">
        <v>4</v>
      </c>
      <c r="B152" s="29"/>
      <c r="C152" s="29"/>
      <c r="D152" s="40" t="s">
        <v>376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41" t="s">
        <v>286</v>
      </c>
      <c r="R152" s="41"/>
      <c r="S152" s="41"/>
      <c r="T152" s="41"/>
      <c r="U152" s="41"/>
      <c r="V152" s="41" t="s">
        <v>186</v>
      </c>
      <c r="W152" s="41"/>
      <c r="X152" s="41"/>
      <c r="Y152" s="41"/>
      <c r="Z152" s="41"/>
      <c r="AA152" s="41"/>
      <c r="AB152" s="41"/>
      <c r="AC152" s="41"/>
      <c r="AD152" s="41"/>
      <c r="AE152" s="41"/>
      <c r="AF152" s="26">
        <v>0</v>
      </c>
      <c r="AG152" s="26"/>
      <c r="AH152" s="26"/>
      <c r="AI152" s="26"/>
      <c r="AJ152" s="26"/>
      <c r="AK152" s="26">
        <v>0</v>
      </c>
      <c r="AL152" s="26"/>
      <c r="AM152" s="26"/>
      <c r="AN152" s="26"/>
      <c r="AO152" s="26"/>
      <c r="AP152" s="26">
        <v>0</v>
      </c>
      <c r="AQ152" s="26"/>
      <c r="AR152" s="26"/>
      <c r="AS152" s="26"/>
      <c r="AT152" s="26"/>
      <c r="AU152" s="26">
        <v>0</v>
      </c>
      <c r="AV152" s="26"/>
      <c r="AW152" s="26"/>
      <c r="AX152" s="26"/>
      <c r="AY152" s="26"/>
      <c r="AZ152" s="26">
        <v>0</v>
      </c>
      <c r="BA152" s="26"/>
      <c r="BB152" s="26"/>
      <c r="BC152" s="26"/>
      <c r="BD152" s="26"/>
      <c r="BE152" s="26">
        <v>0</v>
      </c>
      <c r="BF152" s="26"/>
      <c r="BG152" s="26"/>
      <c r="BH152" s="26"/>
      <c r="BI152" s="26"/>
    </row>
    <row r="153" spans="1:64" s="25" customFormat="1" ht="15" customHeight="1" x14ac:dyDescent="0.2">
      <c r="A153" s="28">
        <v>5</v>
      </c>
      <c r="B153" s="29"/>
      <c r="C153" s="29"/>
      <c r="D153" s="40" t="s">
        <v>377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41" t="s">
        <v>197</v>
      </c>
      <c r="R153" s="41"/>
      <c r="S153" s="41"/>
      <c r="T153" s="41"/>
      <c r="U153" s="41"/>
      <c r="V153" s="41" t="s">
        <v>351</v>
      </c>
      <c r="W153" s="41"/>
      <c r="X153" s="41"/>
      <c r="Y153" s="41"/>
      <c r="Z153" s="41"/>
      <c r="AA153" s="41"/>
      <c r="AB153" s="41"/>
      <c r="AC153" s="41"/>
      <c r="AD153" s="41"/>
      <c r="AE153" s="41"/>
      <c r="AF153" s="26">
        <v>0</v>
      </c>
      <c r="AG153" s="26"/>
      <c r="AH153" s="26"/>
      <c r="AI153" s="26"/>
      <c r="AJ153" s="26"/>
      <c r="AK153" s="26">
        <v>0</v>
      </c>
      <c r="AL153" s="26"/>
      <c r="AM153" s="26"/>
      <c r="AN153" s="26"/>
      <c r="AO153" s="26"/>
      <c r="AP153" s="26">
        <v>0</v>
      </c>
      <c r="AQ153" s="26"/>
      <c r="AR153" s="26"/>
      <c r="AS153" s="26"/>
      <c r="AT153" s="26"/>
      <c r="AU153" s="26">
        <v>0</v>
      </c>
      <c r="AV153" s="26"/>
      <c r="AW153" s="26"/>
      <c r="AX153" s="26"/>
      <c r="AY153" s="26"/>
      <c r="AZ153" s="26">
        <v>0</v>
      </c>
      <c r="BA153" s="26"/>
      <c r="BB153" s="26"/>
      <c r="BC153" s="26"/>
      <c r="BD153" s="26"/>
      <c r="BE153" s="26">
        <v>0</v>
      </c>
      <c r="BF153" s="26"/>
      <c r="BG153" s="26"/>
      <c r="BH153" s="26"/>
      <c r="BI153" s="26"/>
    </row>
    <row r="154" spans="1:64" s="6" customFormat="1" ht="14.25" x14ac:dyDescent="0.2">
      <c r="A154" s="33">
        <v>0</v>
      </c>
      <c r="B154" s="34"/>
      <c r="C154" s="34"/>
      <c r="D154" s="42" t="s">
        <v>189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7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</row>
    <row r="155" spans="1:64" s="25" customFormat="1" ht="42.75" customHeight="1" x14ac:dyDescent="0.2">
      <c r="A155" s="28">
        <v>1</v>
      </c>
      <c r="B155" s="29"/>
      <c r="C155" s="29"/>
      <c r="D155" s="40" t="s">
        <v>378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41" t="s">
        <v>185</v>
      </c>
      <c r="R155" s="41"/>
      <c r="S155" s="41"/>
      <c r="T155" s="41"/>
      <c r="U155" s="41"/>
      <c r="V155" s="41" t="s">
        <v>320</v>
      </c>
      <c r="W155" s="41"/>
      <c r="X155" s="41"/>
      <c r="Y155" s="41"/>
      <c r="Z155" s="41"/>
      <c r="AA155" s="41"/>
      <c r="AB155" s="41"/>
      <c r="AC155" s="41"/>
      <c r="AD155" s="41"/>
      <c r="AE155" s="41"/>
      <c r="AF155" s="26">
        <v>0</v>
      </c>
      <c r="AG155" s="26"/>
      <c r="AH155" s="26"/>
      <c r="AI155" s="26"/>
      <c r="AJ155" s="26"/>
      <c r="AK155" s="26">
        <v>0</v>
      </c>
      <c r="AL155" s="26"/>
      <c r="AM155" s="26"/>
      <c r="AN155" s="26"/>
      <c r="AO155" s="26"/>
      <c r="AP155" s="26">
        <v>0</v>
      </c>
      <c r="AQ155" s="26"/>
      <c r="AR155" s="26"/>
      <c r="AS155" s="26"/>
      <c r="AT155" s="26"/>
      <c r="AU155" s="26">
        <v>0</v>
      </c>
      <c r="AV155" s="26"/>
      <c r="AW155" s="26"/>
      <c r="AX155" s="26"/>
      <c r="AY155" s="26"/>
      <c r="AZ155" s="26">
        <v>0</v>
      </c>
      <c r="BA155" s="26"/>
      <c r="BB155" s="26"/>
      <c r="BC155" s="26"/>
      <c r="BD155" s="26"/>
      <c r="BE155" s="26">
        <v>0</v>
      </c>
      <c r="BF155" s="26"/>
      <c r="BG155" s="26"/>
      <c r="BH155" s="26"/>
      <c r="BI155" s="26"/>
    </row>
    <row r="156" spans="1:64" s="25" customFormat="1" ht="15" customHeight="1" x14ac:dyDescent="0.2">
      <c r="A156" s="28">
        <v>2</v>
      </c>
      <c r="B156" s="29"/>
      <c r="C156" s="29"/>
      <c r="D156" s="40" t="s">
        <v>379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41" t="s">
        <v>185</v>
      </c>
      <c r="R156" s="41"/>
      <c r="S156" s="41"/>
      <c r="T156" s="41"/>
      <c r="U156" s="41"/>
      <c r="V156" s="40" t="s">
        <v>191</v>
      </c>
      <c r="W156" s="31"/>
      <c r="X156" s="31"/>
      <c r="Y156" s="31"/>
      <c r="Z156" s="31"/>
      <c r="AA156" s="31"/>
      <c r="AB156" s="31"/>
      <c r="AC156" s="31"/>
      <c r="AD156" s="31"/>
      <c r="AE156" s="32"/>
      <c r="AF156" s="26">
        <v>0</v>
      </c>
      <c r="AG156" s="26"/>
      <c r="AH156" s="26"/>
      <c r="AI156" s="26"/>
      <c r="AJ156" s="26"/>
      <c r="AK156" s="26">
        <v>0</v>
      </c>
      <c r="AL156" s="26"/>
      <c r="AM156" s="26"/>
      <c r="AN156" s="26"/>
      <c r="AO156" s="26"/>
      <c r="AP156" s="26">
        <v>0</v>
      </c>
      <c r="AQ156" s="26"/>
      <c r="AR156" s="26"/>
      <c r="AS156" s="26"/>
      <c r="AT156" s="26"/>
      <c r="AU156" s="26">
        <v>0</v>
      </c>
      <c r="AV156" s="26"/>
      <c r="AW156" s="26"/>
      <c r="AX156" s="26"/>
      <c r="AY156" s="26"/>
      <c r="AZ156" s="26">
        <v>0</v>
      </c>
      <c r="BA156" s="26"/>
      <c r="BB156" s="26"/>
      <c r="BC156" s="26"/>
      <c r="BD156" s="26"/>
      <c r="BE156" s="26">
        <v>0</v>
      </c>
      <c r="BF156" s="26"/>
      <c r="BG156" s="26"/>
      <c r="BH156" s="26"/>
      <c r="BI156" s="26"/>
    </row>
    <row r="157" spans="1:64" s="6" customFormat="1" ht="14.25" x14ac:dyDescent="0.2">
      <c r="A157" s="33">
        <v>0</v>
      </c>
      <c r="B157" s="34"/>
      <c r="C157" s="34"/>
      <c r="D157" s="42" t="s">
        <v>199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7"/>
      <c r="Q157" s="43"/>
      <c r="R157" s="43"/>
      <c r="S157" s="43"/>
      <c r="T157" s="43"/>
      <c r="U157" s="43"/>
      <c r="V157" s="42"/>
      <c r="W157" s="36"/>
      <c r="X157" s="36"/>
      <c r="Y157" s="36"/>
      <c r="Z157" s="36"/>
      <c r="AA157" s="36"/>
      <c r="AB157" s="36"/>
      <c r="AC157" s="36"/>
      <c r="AD157" s="36"/>
      <c r="AE157" s="3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</row>
    <row r="158" spans="1:64" s="25" customFormat="1" ht="14.25" customHeight="1" x14ac:dyDescent="0.2">
      <c r="A158" s="28">
        <v>1</v>
      </c>
      <c r="B158" s="29"/>
      <c r="C158" s="29"/>
      <c r="D158" s="40" t="s">
        <v>380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41" t="s">
        <v>201</v>
      </c>
      <c r="R158" s="41"/>
      <c r="S158" s="41"/>
      <c r="T158" s="41"/>
      <c r="U158" s="41"/>
      <c r="V158" s="40" t="s">
        <v>198</v>
      </c>
      <c r="W158" s="31"/>
      <c r="X158" s="31"/>
      <c r="Y158" s="31"/>
      <c r="Z158" s="31"/>
      <c r="AA158" s="31"/>
      <c r="AB158" s="31"/>
      <c r="AC158" s="31"/>
      <c r="AD158" s="31"/>
      <c r="AE158" s="32"/>
      <c r="AF158" s="26">
        <v>0</v>
      </c>
      <c r="AG158" s="26"/>
      <c r="AH158" s="26"/>
      <c r="AI158" s="26"/>
      <c r="AJ158" s="26"/>
      <c r="AK158" s="26">
        <v>0</v>
      </c>
      <c r="AL158" s="26"/>
      <c r="AM158" s="26"/>
      <c r="AN158" s="26"/>
      <c r="AO158" s="26"/>
      <c r="AP158" s="26">
        <v>0</v>
      </c>
      <c r="AQ158" s="26"/>
      <c r="AR158" s="26"/>
      <c r="AS158" s="26"/>
      <c r="AT158" s="26"/>
      <c r="AU158" s="26">
        <v>0</v>
      </c>
      <c r="AV158" s="26"/>
      <c r="AW158" s="26"/>
      <c r="AX158" s="26"/>
      <c r="AY158" s="26"/>
      <c r="AZ158" s="26">
        <v>0</v>
      </c>
      <c r="BA158" s="26"/>
      <c r="BB158" s="26"/>
      <c r="BC158" s="26"/>
      <c r="BD158" s="26"/>
      <c r="BE158" s="26">
        <v>0</v>
      </c>
      <c r="BF158" s="26"/>
      <c r="BG158" s="26"/>
      <c r="BH158" s="26"/>
      <c r="BI158" s="26"/>
    </row>
    <row r="160" spans="1:64" ht="14.25" customHeight="1" x14ac:dyDescent="0.2">
      <c r="A160" s="65" t="s">
        <v>124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</row>
    <row r="161" spans="1:79" ht="15" customHeight="1" x14ac:dyDescent="0.2">
      <c r="A161" s="80" t="s">
        <v>230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</row>
    <row r="162" spans="1:79" ht="12.95" customHeight="1" x14ac:dyDescent="0.2">
      <c r="A162" s="82" t="s">
        <v>19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4"/>
      <c r="U162" s="41" t="s">
        <v>231</v>
      </c>
      <c r="V162" s="41"/>
      <c r="W162" s="41"/>
      <c r="X162" s="41"/>
      <c r="Y162" s="41"/>
      <c r="Z162" s="41"/>
      <c r="AA162" s="41"/>
      <c r="AB162" s="41"/>
      <c r="AC162" s="41"/>
      <c r="AD162" s="41"/>
      <c r="AE162" s="41" t="s">
        <v>234</v>
      </c>
      <c r="AF162" s="41"/>
      <c r="AG162" s="41"/>
      <c r="AH162" s="41"/>
      <c r="AI162" s="41"/>
      <c r="AJ162" s="41"/>
      <c r="AK162" s="41"/>
      <c r="AL162" s="41"/>
      <c r="AM162" s="41"/>
      <c r="AN162" s="41"/>
      <c r="AO162" s="41" t="s">
        <v>241</v>
      </c>
      <c r="AP162" s="41"/>
      <c r="AQ162" s="41"/>
      <c r="AR162" s="41"/>
      <c r="AS162" s="41"/>
      <c r="AT162" s="41"/>
      <c r="AU162" s="41"/>
      <c r="AV162" s="41"/>
      <c r="AW162" s="41"/>
      <c r="AX162" s="41"/>
      <c r="AY162" s="41" t="s">
        <v>252</v>
      </c>
      <c r="AZ162" s="41"/>
      <c r="BA162" s="41"/>
      <c r="BB162" s="41"/>
      <c r="BC162" s="41"/>
      <c r="BD162" s="41"/>
      <c r="BE162" s="41"/>
      <c r="BF162" s="41"/>
      <c r="BG162" s="41"/>
      <c r="BH162" s="41"/>
      <c r="BI162" s="41" t="s">
        <v>257</v>
      </c>
      <c r="BJ162" s="41"/>
      <c r="BK162" s="41"/>
      <c r="BL162" s="41"/>
      <c r="BM162" s="41"/>
      <c r="BN162" s="41"/>
      <c r="BO162" s="41"/>
      <c r="BP162" s="41"/>
      <c r="BQ162" s="41"/>
      <c r="BR162" s="41"/>
    </row>
    <row r="163" spans="1:79" ht="30" customHeight="1" x14ac:dyDescent="0.2">
      <c r="A163" s="85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7"/>
      <c r="U163" s="41" t="s">
        <v>4</v>
      </c>
      <c r="V163" s="41"/>
      <c r="W163" s="41"/>
      <c r="X163" s="41"/>
      <c r="Y163" s="41"/>
      <c r="Z163" s="41" t="s">
        <v>3</v>
      </c>
      <c r="AA163" s="41"/>
      <c r="AB163" s="41"/>
      <c r="AC163" s="41"/>
      <c r="AD163" s="41"/>
      <c r="AE163" s="41" t="s">
        <v>4</v>
      </c>
      <c r="AF163" s="41"/>
      <c r="AG163" s="41"/>
      <c r="AH163" s="41"/>
      <c r="AI163" s="41"/>
      <c r="AJ163" s="41" t="s">
        <v>3</v>
      </c>
      <c r="AK163" s="41"/>
      <c r="AL163" s="41"/>
      <c r="AM163" s="41"/>
      <c r="AN163" s="41"/>
      <c r="AO163" s="41" t="s">
        <v>4</v>
      </c>
      <c r="AP163" s="41"/>
      <c r="AQ163" s="41"/>
      <c r="AR163" s="41"/>
      <c r="AS163" s="41"/>
      <c r="AT163" s="41" t="s">
        <v>3</v>
      </c>
      <c r="AU163" s="41"/>
      <c r="AV163" s="41"/>
      <c r="AW163" s="41"/>
      <c r="AX163" s="41"/>
      <c r="AY163" s="41" t="s">
        <v>4</v>
      </c>
      <c r="AZ163" s="41"/>
      <c r="BA163" s="41"/>
      <c r="BB163" s="41"/>
      <c r="BC163" s="41"/>
      <c r="BD163" s="41" t="s">
        <v>3</v>
      </c>
      <c r="BE163" s="41"/>
      <c r="BF163" s="41"/>
      <c r="BG163" s="41"/>
      <c r="BH163" s="41"/>
      <c r="BI163" s="41" t="s">
        <v>4</v>
      </c>
      <c r="BJ163" s="41"/>
      <c r="BK163" s="41"/>
      <c r="BL163" s="41"/>
      <c r="BM163" s="41"/>
      <c r="BN163" s="41" t="s">
        <v>3</v>
      </c>
      <c r="BO163" s="41"/>
      <c r="BP163" s="41"/>
      <c r="BQ163" s="41"/>
      <c r="BR163" s="41"/>
    </row>
    <row r="164" spans="1:79" ht="15" customHeight="1" x14ac:dyDescent="0.2">
      <c r="A164" s="77">
        <v>1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9"/>
      <c r="U164" s="41">
        <v>2</v>
      </c>
      <c r="V164" s="41"/>
      <c r="W164" s="41"/>
      <c r="X164" s="41"/>
      <c r="Y164" s="41"/>
      <c r="Z164" s="41">
        <v>3</v>
      </c>
      <c r="AA164" s="41"/>
      <c r="AB164" s="41"/>
      <c r="AC164" s="41"/>
      <c r="AD164" s="41"/>
      <c r="AE164" s="41">
        <v>4</v>
      </c>
      <c r="AF164" s="41"/>
      <c r="AG164" s="41"/>
      <c r="AH164" s="41"/>
      <c r="AI164" s="41"/>
      <c r="AJ164" s="41">
        <v>5</v>
      </c>
      <c r="AK164" s="41"/>
      <c r="AL164" s="41"/>
      <c r="AM164" s="41"/>
      <c r="AN164" s="41"/>
      <c r="AO164" s="41">
        <v>6</v>
      </c>
      <c r="AP164" s="41"/>
      <c r="AQ164" s="41"/>
      <c r="AR164" s="41"/>
      <c r="AS164" s="41"/>
      <c r="AT164" s="41">
        <v>7</v>
      </c>
      <c r="AU164" s="41"/>
      <c r="AV164" s="41"/>
      <c r="AW164" s="41"/>
      <c r="AX164" s="41"/>
      <c r="AY164" s="41">
        <v>8</v>
      </c>
      <c r="AZ164" s="41"/>
      <c r="BA164" s="41"/>
      <c r="BB164" s="41"/>
      <c r="BC164" s="41"/>
      <c r="BD164" s="41">
        <v>9</v>
      </c>
      <c r="BE164" s="41"/>
      <c r="BF164" s="41"/>
      <c r="BG164" s="41"/>
      <c r="BH164" s="41"/>
      <c r="BI164" s="41">
        <v>10</v>
      </c>
      <c r="BJ164" s="41"/>
      <c r="BK164" s="41"/>
      <c r="BL164" s="41"/>
      <c r="BM164" s="41"/>
      <c r="BN164" s="41">
        <v>11</v>
      </c>
      <c r="BO164" s="41"/>
      <c r="BP164" s="41"/>
      <c r="BQ164" s="41"/>
      <c r="BR164" s="41"/>
    </row>
    <row r="165" spans="1:79" s="1" customFormat="1" ht="15.75" hidden="1" customHeight="1" x14ac:dyDescent="0.2">
      <c r="A165" s="92" t="s">
        <v>57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68" t="s">
        <v>65</v>
      </c>
      <c r="V165" s="68"/>
      <c r="W165" s="68"/>
      <c r="X165" s="68"/>
      <c r="Y165" s="68"/>
      <c r="Z165" s="66" t="s">
        <v>66</v>
      </c>
      <c r="AA165" s="66"/>
      <c r="AB165" s="66"/>
      <c r="AC165" s="66"/>
      <c r="AD165" s="66"/>
      <c r="AE165" s="68" t="s">
        <v>67</v>
      </c>
      <c r="AF165" s="68"/>
      <c r="AG165" s="68"/>
      <c r="AH165" s="68"/>
      <c r="AI165" s="68"/>
      <c r="AJ165" s="66" t="s">
        <v>68</v>
      </c>
      <c r="AK165" s="66"/>
      <c r="AL165" s="66"/>
      <c r="AM165" s="66"/>
      <c r="AN165" s="66"/>
      <c r="AO165" s="68" t="s">
        <v>58</v>
      </c>
      <c r="AP165" s="68"/>
      <c r="AQ165" s="68"/>
      <c r="AR165" s="68"/>
      <c r="AS165" s="68"/>
      <c r="AT165" s="66" t="s">
        <v>59</v>
      </c>
      <c r="AU165" s="66"/>
      <c r="AV165" s="66"/>
      <c r="AW165" s="66"/>
      <c r="AX165" s="66"/>
      <c r="AY165" s="68" t="s">
        <v>60</v>
      </c>
      <c r="AZ165" s="68"/>
      <c r="BA165" s="68"/>
      <c r="BB165" s="68"/>
      <c r="BC165" s="68"/>
      <c r="BD165" s="66" t="s">
        <v>61</v>
      </c>
      <c r="BE165" s="66"/>
      <c r="BF165" s="66"/>
      <c r="BG165" s="66"/>
      <c r="BH165" s="66"/>
      <c r="BI165" s="68" t="s">
        <v>62</v>
      </c>
      <c r="BJ165" s="68"/>
      <c r="BK165" s="68"/>
      <c r="BL165" s="68"/>
      <c r="BM165" s="68"/>
      <c r="BN165" s="66" t="s">
        <v>63</v>
      </c>
      <c r="BO165" s="66"/>
      <c r="BP165" s="66"/>
      <c r="BQ165" s="66"/>
      <c r="BR165" s="66"/>
      <c r="CA165" t="s">
        <v>41</v>
      </c>
    </row>
    <row r="166" spans="1:79" s="6" customFormat="1" ht="12.75" customHeight="1" x14ac:dyDescent="0.2">
      <c r="A166" s="35" t="s">
        <v>203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7"/>
      <c r="U166" s="39">
        <v>320493</v>
      </c>
      <c r="V166" s="39"/>
      <c r="W166" s="39"/>
      <c r="X166" s="39"/>
      <c r="Y166" s="39"/>
      <c r="Z166" s="39">
        <v>0</v>
      </c>
      <c r="AA166" s="39"/>
      <c r="AB166" s="39"/>
      <c r="AC166" s="39"/>
      <c r="AD166" s="39"/>
      <c r="AE166" s="39">
        <v>270800</v>
      </c>
      <c r="AF166" s="39"/>
      <c r="AG166" s="39"/>
      <c r="AH166" s="39"/>
      <c r="AI166" s="39"/>
      <c r="AJ166" s="39">
        <v>0</v>
      </c>
      <c r="AK166" s="39"/>
      <c r="AL166" s="39"/>
      <c r="AM166" s="39"/>
      <c r="AN166" s="39"/>
      <c r="AO166" s="39">
        <v>367743</v>
      </c>
      <c r="AP166" s="39"/>
      <c r="AQ166" s="39"/>
      <c r="AR166" s="39"/>
      <c r="AS166" s="39"/>
      <c r="AT166" s="39">
        <v>0</v>
      </c>
      <c r="AU166" s="39"/>
      <c r="AV166" s="39"/>
      <c r="AW166" s="39"/>
      <c r="AX166" s="39"/>
      <c r="AY166" s="39">
        <v>0</v>
      </c>
      <c r="AZ166" s="39"/>
      <c r="BA166" s="39"/>
      <c r="BB166" s="39"/>
      <c r="BC166" s="39"/>
      <c r="BD166" s="39">
        <v>0</v>
      </c>
      <c r="BE166" s="39"/>
      <c r="BF166" s="39"/>
      <c r="BG166" s="39"/>
      <c r="BH166" s="39"/>
      <c r="BI166" s="39">
        <v>0</v>
      </c>
      <c r="BJ166" s="39"/>
      <c r="BK166" s="39"/>
      <c r="BL166" s="39"/>
      <c r="BM166" s="39"/>
      <c r="BN166" s="39">
        <v>0</v>
      </c>
      <c r="BO166" s="39"/>
      <c r="BP166" s="39"/>
      <c r="BQ166" s="39"/>
      <c r="BR166" s="39"/>
      <c r="CA166" s="6" t="s">
        <v>42</v>
      </c>
    </row>
    <row r="167" spans="1:79" s="25" customFormat="1" ht="12.75" customHeight="1" x14ac:dyDescent="0.2">
      <c r="A167" s="30" t="s">
        <v>204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2"/>
      <c r="U167" s="38">
        <v>225593</v>
      </c>
      <c r="V167" s="38"/>
      <c r="W167" s="38"/>
      <c r="X167" s="38"/>
      <c r="Y167" s="38"/>
      <c r="Z167" s="38">
        <v>0</v>
      </c>
      <c r="AA167" s="38"/>
      <c r="AB167" s="38"/>
      <c r="AC167" s="38"/>
      <c r="AD167" s="38"/>
      <c r="AE167" s="38">
        <v>176900</v>
      </c>
      <c r="AF167" s="38"/>
      <c r="AG167" s="38"/>
      <c r="AH167" s="38"/>
      <c r="AI167" s="38"/>
      <c r="AJ167" s="38">
        <v>0</v>
      </c>
      <c r="AK167" s="38"/>
      <c r="AL167" s="38"/>
      <c r="AM167" s="38"/>
      <c r="AN167" s="38"/>
      <c r="AO167" s="38">
        <v>241161</v>
      </c>
      <c r="AP167" s="38"/>
      <c r="AQ167" s="38"/>
      <c r="AR167" s="38"/>
      <c r="AS167" s="38"/>
      <c r="AT167" s="38">
        <v>0</v>
      </c>
      <c r="AU167" s="38"/>
      <c r="AV167" s="38"/>
      <c r="AW167" s="38"/>
      <c r="AX167" s="38"/>
      <c r="AY167" s="38">
        <v>0</v>
      </c>
      <c r="AZ167" s="38"/>
      <c r="BA167" s="38"/>
      <c r="BB167" s="38"/>
      <c r="BC167" s="38"/>
      <c r="BD167" s="38">
        <v>0</v>
      </c>
      <c r="BE167" s="38"/>
      <c r="BF167" s="38"/>
      <c r="BG167" s="38"/>
      <c r="BH167" s="38"/>
      <c r="BI167" s="38">
        <v>0</v>
      </c>
      <c r="BJ167" s="38"/>
      <c r="BK167" s="38"/>
      <c r="BL167" s="38"/>
      <c r="BM167" s="38"/>
      <c r="BN167" s="38">
        <v>0</v>
      </c>
      <c r="BO167" s="38"/>
      <c r="BP167" s="38"/>
      <c r="BQ167" s="38"/>
      <c r="BR167" s="38"/>
    </row>
    <row r="168" spans="1:79" s="25" customFormat="1" ht="12.75" customHeight="1" x14ac:dyDescent="0.2">
      <c r="A168" s="30" t="s">
        <v>205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2"/>
      <c r="U168" s="38">
        <v>0</v>
      </c>
      <c r="V168" s="38"/>
      <c r="W168" s="38"/>
      <c r="X168" s="38"/>
      <c r="Y168" s="38"/>
      <c r="Z168" s="38">
        <v>0</v>
      </c>
      <c r="AA168" s="38"/>
      <c r="AB168" s="38"/>
      <c r="AC168" s="38"/>
      <c r="AD168" s="38"/>
      <c r="AE168" s="38">
        <v>0</v>
      </c>
      <c r="AF168" s="38"/>
      <c r="AG168" s="38"/>
      <c r="AH168" s="38"/>
      <c r="AI168" s="38"/>
      <c r="AJ168" s="38">
        <v>0</v>
      </c>
      <c r="AK168" s="38"/>
      <c r="AL168" s="38"/>
      <c r="AM168" s="38"/>
      <c r="AN168" s="38"/>
      <c r="AO168" s="38">
        <v>0</v>
      </c>
      <c r="AP168" s="38"/>
      <c r="AQ168" s="38"/>
      <c r="AR168" s="38"/>
      <c r="AS168" s="38"/>
      <c r="AT168" s="38">
        <v>0</v>
      </c>
      <c r="AU168" s="38"/>
      <c r="AV168" s="38"/>
      <c r="AW168" s="38"/>
      <c r="AX168" s="38"/>
      <c r="AY168" s="38">
        <v>0</v>
      </c>
      <c r="AZ168" s="38"/>
      <c r="BA168" s="38"/>
      <c r="BB168" s="38"/>
      <c r="BC168" s="38"/>
      <c r="BD168" s="38">
        <v>0</v>
      </c>
      <c r="BE168" s="38"/>
      <c r="BF168" s="38"/>
      <c r="BG168" s="38"/>
      <c r="BH168" s="38"/>
      <c r="BI168" s="38">
        <v>0</v>
      </c>
      <c r="BJ168" s="38"/>
      <c r="BK168" s="38"/>
      <c r="BL168" s="38"/>
      <c r="BM168" s="38"/>
      <c r="BN168" s="38">
        <v>0</v>
      </c>
      <c r="BO168" s="38"/>
      <c r="BP168" s="38"/>
      <c r="BQ168" s="38"/>
      <c r="BR168" s="38"/>
    </row>
    <row r="169" spans="1:79" s="25" customFormat="1" ht="12.75" customHeight="1" x14ac:dyDescent="0.2">
      <c r="A169" s="30" t="s">
        <v>206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2"/>
      <c r="U169" s="38">
        <v>94900</v>
      </c>
      <c r="V169" s="38"/>
      <c r="W169" s="38"/>
      <c r="X169" s="38"/>
      <c r="Y169" s="38"/>
      <c r="Z169" s="38">
        <v>0</v>
      </c>
      <c r="AA169" s="38"/>
      <c r="AB169" s="38"/>
      <c r="AC169" s="38"/>
      <c r="AD169" s="38"/>
      <c r="AE169" s="38">
        <v>93900</v>
      </c>
      <c r="AF169" s="38"/>
      <c r="AG169" s="38"/>
      <c r="AH169" s="38"/>
      <c r="AI169" s="38"/>
      <c r="AJ169" s="38">
        <v>0</v>
      </c>
      <c r="AK169" s="38"/>
      <c r="AL169" s="38"/>
      <c r="AM169" s="38"/>
      <c r="AN169" s="38"/>
      <c r="AO169" s="38">
        <v>126582</v>
      </c>
      <c r="AP169" s="38"/>
      <c r="AQ169" s="38"/>
      <c r="AR169" s="38"/>
      <c r="AS169" s="38"/>
      <c r="AT169" s="38">
        <v>0</v>
      </c>
      <c r="AU169" s="38"/>
      <c r="AV169" s="38"/>
      <c r="AW169" s="38"/>
      <c r="AX169" s="38"/>
      <c r="AY169" s="38">
        <v>0</v>
      </c>
      <c r="AZ169" s="38"/>
      <c r="BA169" s="38"/>
      <c r="BB169" s="38"/>
      <c r="BC169" s="38"/>
      <c r="BD169" s="38">
        <v>0</v>
      </c>
      <c r="BE169" s="38"/>
      <c r="BF169" s="38"/>
      <c r="BG169" s="38"/>
      <c r="BH169" s="38"/>
      <c r="BI169" s="38">
        <v>0</v>
      </c>
      <c r="BJ169" s="38"/>
      <c r="BK169" s="38"/>
      <c r="BL169" s="38"/>
      <c r="BM169" s="38"/>
      <c r="BN169" s="38">
        <v>0</v>
      </c>
      <c r="BO169" s="38"/>
      <c r="BP169" s="38"/>
      <c r="BQ169" s="38"/>
      <c r="BR169" s="38"/>
    </row>
    <row r="170" spans="1:79" s="25" customFormat="1" ht="12.75" customHeight="1" x14ac:dyDescent="0.2">
      <c r="A170" s="30" t="s">
        <v>207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2"/>
      <c r="U170" s="38">
        <v>165240</v>
      </c>
      <c r="V170" s="38"/>
      <c r="W170" s="38"/>
      <c r="X170" s="38"/>
      <c r="Y170" s="38"/>
      <c r="Z170" s="38">
        <v>0</v>
      </c>
      <c r="AA170" s="38"/>
      <c r="AB170" s="38"/>
      <c r="AC170" s="38"/>
      <c r="AD170" s="38"/>
      <c r="AE170" s="38">
        <v>154800</v>
      </c>
      <c r="AF170" s="38"/>
      <c r="AG170" s="38"/>
      <c r="AH170" s="38"/>
      <c r="AI170" s="38"/>
      <c r="AJ170" s="38">
        <v>0</v>
      </c>
      <c r="AK170" s="38"/>
      <c r="AL170" s="38"/>
      <c r="AM170" s="38"/>
      <c r="AN170" s="38"/>
      <c r="AO170" s="38">
        <v>207700</v>
      </c>
      <c r="AP170" s="38"/>
      <c r="AQ170" s="38"/>
      <c r="AR170" s="38"/>
      <c r="AS170" s="38"/>
      <c r="AT170" s="38">
        <v>0</v>
      </c>
      <c r="AU170" s="38"/>
      <c r="AV170" s="38"/>
      <c r="AW170" s="38"/>
      <c r="AX170" s="38"/>
      <c r="AY170" s="38">
        <v>0</v>
      </c>
      <c r="AZ170" s="38"/>
      <c r="BA170" s="38"/>
      <c r="BB170" s="38"/>
      <c r="BC170" s="38"/>
      <c r="BD170" s="38">
        <v>0</v>
      </c>
      <c r="BE170" s="38"/>
      <c r="BF170" s="38"/>
      <c r="BG170" s="38"/>
      <c r="BH170" s="38"/>
      <c r="BI170" s="38">
        <v>0</v>
      </c>
      <c r="BJ170" s="38"/>
      <c r="BK170" s="38"/>
      <c r="BL170" s="38"/>
      <c r="BM170" s="38"/>
      <c r="BN170" s="38">
        <v>0</v>
      </c>
      <c r="BO170" s="38"/>
      <c r="BP170" s="38"/>
      <c r="BQ170" s="38"/>
      <c r="BR170" s="38"/>
    </row>
    <row r="171" spans="1:79" s="6" customFormat="1" ht="12.75" customHeight="1" x14ac:dyDescent="0.2">
      <c r="A171" s="35" t="s">
        <v>208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7"/>
      <c r="U171" s="39">
        <v>18462</v>
      </c>
      <c r="V171" s="39"/>
      <c r="W171" s="39"/>
      <c r="X171" s="39"/>
      <c r="Y171" s="39"/>
      <c r="Z171" s="39">
        <v>0</v>
      </c>
      <c r="AA171" s="39"/>
      <c r="AB171" s="39"/>
      <c r="AC171" s="39"/>
      <c r="AD171" s="39"/>
      <c r="AE171" s="39">
        <v>19500</v>
      </c>
      <c r="AF171" s="39"/>
      <c r="AG171" s="39"/>
      <c r="AH171" s="39"/>
      <c r="AI171" s="39"/>
      <c r="AJ171" s="39">
        <v>0</v>
      </c>
      <c r="AK171" s="39"/>
      <c r="AL171" s="39"/>
      <c r="AM171" s="39"/>
      <c r="AN171" s="39"/>
      <c r="AO171" s="39">
        <v>20127</v>
      </c>
      <c r="AP171" s="39"/>
      <c r="AQ171" s="39"/>
      <c r="AR171" s="39"/>
      <c r="AS171" s="39"/>
      <c r="AT171" s="39">
        <v>0</v>
      </c>
      <c r="AU171" s="39"/>
      <c r="AV171" s="39"/>
      <c r="AW171" s="39"/>
      <c r="AX171" s="39"/>
      <c r="AY171" s="39">
        <v>0</v>
      </c>
      <c r="AZ171" s="39"/>
      <c r="BA171" s="39"/>
      <c r="BB171" s="39"/>
      <c r="BC171" s="39"/>
      <c r="BD171" s="39">
        <v>0</v>
      </c>
      <c r="BE171" s="39"/>
      <c r="BF171" s="39"/>
      <c r="BG171" s="39"/>
      <c r="BH171" s="39"/>
      <c r="BI171" s="39">
        <v>0</v>
      </c>
      <c r="BJ171" s="39"/>
      <c r="BK171" s="39"/>
      <c r="BL171" s="39"/>
      <c r="BM171" s="39"/>
      <c r="BN171" s="39">
        <v>0</v>
      </c>
      <c r="BO171" s="39"/>
      <c r="BP171" s="39"/>
      <c r="BQ171" s="39"/>
      <c r="BR171" s="39"/>
    </row>
    <row r="172" spans="1:79" s="25" customFormat="1" ht="12.75" customHeight="1" x14ac:dyDescent="0.2">
      <c r="A172" s="30" t="s">
        <v>209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2"/>
      <c r="U172" s="38">
        <v>18462</v>
      </c>
      <c r="V172" s="38"/>
      <c r="W172" s="38"/>
      <c r="X172" s="38"/>
      <c r="Y172" s="38"/>
      <c r="Z172" s="38">
        <v>0</v>
      </c>
      <c r="AA172" s="38"/>
      <c r="AB172" s="38"/>
      <c r="AC172" s="38"/>
      <c r="AD172" s="38"/>
      <c r="AE172" s="38">
        <v>19500</v>
      </c>
      <c r="AF172" s="38"/>
      <c r="AG172" s="38"/>
      <c r="AH172" s="38"/>
      <c r="AI172" s="38"/>
      <c r="AJ172" s="38">
        <v>0</v>
      </c>
      <c r="AK172" s="38"/>
      <c r="AL172" s="38"/>
      <c r="AM172" s="38"/>
      <c r="AN172" s="38"/>
      <c r="AO172" s="38">
        <v>20127</v>
      </c>
      <c r="AP172" s="38"/>
      <c r="AQ172" s="38"/>
      <c r="AR172" s="38"/>
      <c r="AS172" s="38"/>
      <c r="AT172" s="38">
        <v>0</v>
      </c>
      <c r="AU172" s="38"/>
      <c r="AV172" s="38"/>
      <c r="AW172" s="38"/>
      <c r="AX172" s="38"/>
      <c r="AY172" s="38">
        <v>0</v>
      </c>
      <c r="AZ172" s="38"/>
      <c r="BA172" s="38"/>
      <c r="BB172" s="38"/>
      <c r="BC172" s="38"/>
      <c r="BD172" s="38">
        <v>0</v>
      </c>
      <c r="BE172" s="38"/>
      <c r="BF172" s="38"/>
      <c r="BG172" s="38"/>
      <c r="BH172" s="38"/>
      <c r="BI172" s="38">
        <v>0</v>
      </c>
      <c r="BJ172" s="38"/>
      <c r="BK172" s="38"/>
      <c r="BL172" s="38"/>
      <c r="BM172" s="38"/>
      <c r="BN172" s="38">
        <v>0</v>
      </c>
      <c r="BO172" s="38"/>
      <c r="BP172" s="38"/>
      <c r="BQ172" s="38"/>
      <c r="BR172" s="38"/>
    </row>
    <row r="173" spans="1:79" s="25" customFormat="1" ht="12.75" customHeight="1" x14ac:dyDescent="0.2">
      <c r="A173" s="30" t="s">
        <v>210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2"/>
      <c r="U173" s="38">
        <v>3500</v>
      </c>
      <c r="V173" s="38"/>
      <c r="W173" s="38"/>
      <c r="X173" s="38"/>
      <c r="Y173" s="38"/>
      <c r="Z173" s="38">
        <v>0</v>
      </c>
      <c r="AA173" s="38"/>
      <c r="AB173" s="38"/>
      <c r="AC173" s="38"/>
      <c r="AD173" s="38"/>
      <c r="AE173" s="38">
        <v>1500</v>
      </c>
      <c r="AF173" s="38"/>
      <c r="AG173" s="38"/>
      <c r="AH173" s="38"/>
      <c r="AI173" s="38"/>
      <c r="AJ173" s="38">
        <v>0</v>
      </c>
      <c r="AK173" s="38"/>
      <c r="AL173" s="38"/>
      <c r="AM173" s="38"/>
      <c r="AN173" s="38"/>
      <c r="AO173" s="38">
        <v>13000</v>
      </c>
      <c r="AP173" s="38"/>
      <c r="AQ173" s="38"/>
      <c r="AR173" s="38"/>
      <c r="AS173" s="38"/>
      <c r="AT173" s="38">
        <v>0</v>
      </c>
      <c r="AU173" s="38"/>
      <c r="AV173" s="38"/>
      <c r="AW173" s="38"/>
      <c r="AX173" s="38"/>
      <c r="AY173" s="38">
        <v>0</v>
      </c>
      <c r="AZ173" s="38"/>
      <c r="BA173" s="38"/>
      <c r="BB173" s="38"/>
      <c r="BC173" s="38"/>
      <c r="BD173" s="38">
        <v>0</v>
      </c>
      <c r="BE173" s="38"/>
      <c r="BF173" s="38"/>
      <c r="BG173" s="38"/>
      <c r="BH173" s="38"/>
      <c r="BI173" s="38">
        <v>0</v>
      </c>
      <c r="BJ173" s="38"/>
      <c r="BK173" s="38"/>
      <c r="BL173" s="38"/>
      <c r="BM173" s="38"/>
      <c r="BN173" s="38">
        <v>0</v>
      </c>
      <c r="BO173" s="38"/>
      <c r="BP173" s="38"/>
      <c r="BQ173" s="38"/>
      <c r="BR173" s="38"/>
    </row>
    <row r="174" spans="1:79" s="6" customFormat="1" ht="12.75" customHeight="1" x14ac:dyDescent="0.2">
      <c r="A174" s="35" t="s">
        <v>147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7"/>
      <c r="U174" s="39">
        <v>507695</v>
      </c>
      <c r="V174" s="39"/>
      <c r="W174" s="39"/>
      <c r="X174" s="39"/>
      <c r="Y174" s="39"/>
      <c r="Z174" s="39">
        <v>0</v>
      </c>
      <c r="AA174" s="39"/>
      <c r="AB174" s="39"/>
      <c r="AC174" s="39"/>
      <c r="AD174" s="39"/>
      <c r="AE174" s="39">
        <v>446600</v>
      </c>
      <c r="AF174" s="39"/>
      <c r="AG174" s="39"/>
      <c r="AH174" s="39"/>
      <c r="AI174" s="39"/>
      <c r="AJ174" s="39">
        <v>0</v>
      </c>
      <c r="AK174" s="39"/>
      <c r="AL174" s="39"/>
      <c r="AM174" s="39"/>
      <c r="AN174" s="39"/>
      <c r="AO174" s="39">
        <v>608570</v>
      </c>
      <c r="AP174" s="39"/>
      <c r="AQ174" s="39"/>
      <c r="AR174" s="39"/>
      <c r="AS174" s="39"/>
      <c r="AT174" s="39">
        <v>0</v>
      </c>
      <c r="AU174" s="39"/>
      <c r="AV174" s="39"/>
      <c r="AW174" s="39"/>
      <c r="AX174" s="39"/>
      <c r="AY174" s="39">
        <v>0</v>
      </c>
      <c r="AZ174" s="39"/>
      <c r="BA174" s="39"/>
      <c r="BB174" s="39"/>
      <c r="BC174" s="39"/>
      <c r="BD174" s="39">
        <v>0</v>
      </c>
      <c r="BE174" s="39"/>
      <c r="BF174" s="39"/>
      <c r="BG174" s="39"/>
      <c r="BH174" s="39"/>
      <c r="BI174" s="39">
        <v>0</v>
      </c>
      <c r="BJ174" s="39"/>
      <c r="BK174" s="39"/>
      <c r="BL174" s="39"/>
      <c r="BM174" s="39"/>
      <c r="BN174" s="39">
        <v>0</v>
      </c>
      <c r="BO174" s="39"/>
      <c r="BP174" s="39"/>
      <c r="BQ174" s="39"/>
      <c r="BR174" s="39"/>
    </row>
    <row r="175" spans="1:79" s="25" customFormat="1" ht="38.25" customHeight="1" x14ac:dyDescent="0.2">
      <c r="A175" s="30" t="s">
        <v>211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2"/>
      <c r="U175" s="38" t="s">
        <v>173</v>
      </c>
      <c r="V175" s="38"/>
      <c r="W175" s="38"/>
      <c r="X175" s="38"/>
      <c r="Y175" s="38"/>
      <c r="Z175" s="38"/>
      <c r="AA175" s="38"/>
      <c r="AB175" s="38"/>
      <c r="AC175" s="38"/>
      <c r="AD175" s="38"/>
      <c r="AE175" s="38" t="s">
        <v>173</v>
      </c>
      <c r="AF175" s="38"/>
      <c r="AG175" s="38"/>
      <c r="AH175" s="38"/>
      <c r="AI175" s="38"/>
      <c r="AJ175" s="38"/>
      <c r="AK175" s="38"/>
      <c r="AL175" s="38"/>
      <c r="AM175" s="38"/>
      <c r="AN175" s="38"/>
      <c r="AO175" s="38" t="s">
        <v>173</v>
      </c>
      <c r="AP175" s="38"/>
      <c r="AQ175" s="38"/>
      <c r="AR175" s="38"/>
      <c r="AS175" s="38"/>
      <c r="AT175" s="38"/>
      <c r="AU175" s="38"/>
      <c r="AV175" s="38"/>
      <c r="AW175" s="38"/>
      <c r="AX175" s="38"/>
      <c r="AY175" s="38" t="s">
        <v>173</v>
      </c>
      <c r="AZ175" s="38"/>
      <c r="BA175" s="38"/>
      <c r="BB175" s="38"/>
      <c r="BC175" s="38"/>
      <c r="BD175" s="38"/>
      <c r="BE175" s="38"/>
      <c r="BF175" s="38"/>
      <c r="BG175" s="38"/>
      <c r="BH175" s="38"/>
      <c r="BI175" s="38" t="s">
        <v>173</v>
      </c>
      <c r="BJ175" s="38"/>
      <c r="BK175" s="38"/>
      <c r="BL175" s="38"/>
      <c r="BM175" s="38"/>
      <c r="BN175" s="38"/>
      <c r="BO175" s="38"/>
      <c r="BP175" s="38"/>
      <c r="BQ175" s="38"/>
      <c r="BR175" s="38"/>
    </row>
    <row r="178" spans="1:79" ht="14.25" customHeight="1" x14ac:dyDescent="0.2">
      <c r="A178" s="65" t="s">
        <v>125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</row>
    <row r="179" spans="1:79" ht="15" customHeight="1" x14ac:dyDescent="0.2">
      <c r="A179" s="82" t="s">
        <v>6</v>
      </c>
      <c r="B179" s="83"/>
      <c r="C179" s="83"/>
      <c r="D179" s="82" t="s">
        <v>10</v>
      </c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4"/>
      <c r="W179" s="41" t="s">
        <v>231</v>
      </c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 t="s">
        <v>235</v>
      </c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 t="s">
        <v>246</v>
      </c>
      <c r="AV179" s="41"/>
      <c r="AW179" s="41"/>
      <c r="AX179" s="41"/>
      <c r="AY179" s="41"/>
      <c r="AZ179" s="41"/>
      <c r="BA179" s="41" t="s">
        <v>253</v>
      </c>
      <c r="BB179" s="41"/>
      <c r="BC179" s="41"/>
      <c r="BD179" s="41"/>
      <c r="BE179" s="41"/>
      <c r="BF179" s="41"/>
      <c r="BG179" s="41" t="s">
        <v>262</v>
      </c>
      <c r="BH179" s="41"/>
      <c r="BI179" s="41"/>
      <c r="BJ179" s="41"/>
      <c r="BK179" s="41"/>
      <c r="BL179" s="41"/>
    </row>
    <row r="180" spans="1:79" ht="15" customHeight="1" x14ac:dyDescent="0.2">
      <c r="A180" s="95"/>
      <c r="B180" s="96"/>
      <c r="C180" s="96"/>
      <c r="D180" s="95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7"/>
      <c r="W180" s="41" t="s">
        <v>4</v>
      </c>
      <c r="X180" s="41"/>
      <c r="Y180" s="41"/>
      <c r="Z180" s="41"/>
      <c r="AA180" s="41"/>
      <c r="AB180" s="41"/>
      <c r="AC180" s="41" t="s">
        <v>3</v>
      </c>
      <c r="AD180" s="41"/>
      <c r="AE180" s="41"/>
      <c r="AF180" s="41"/>
      <c r="AG180" s="41"/>
      <c r="AH180" s="41"/>
      <c r="AI180" s="41" t="s">
        <v>4</v>
      </c>
      <c r="AJ180" s="41"/>
      <c r="AK180" s="41"/>
      <c r="AL180" s="41"/>
      <c r="AM180" s="41"/>
      <c r="AN180" s="41"/>
      <c r="AO180" s="41" t="s">
        <v>3</v>
      </c>
      <c r="AP180" s="41"/>
      <c r="AQ180" s="41"/>
      <c r="AR180" s="41"/>
      <c r="AS180" s="41"/>
      <c r="AT180" s="41"/>
      <c r="AU180" s="70" t="s">
        <v>4</v>
      </c>
      <c r="AV180" s="70"/>
      <c r="AW180" s="70"/>
      <c r="AX180" s="70" t="s">
        <v>3</v>
      </c>
      <c r="AY180" s="70"/>
      <c r="AZ180" s="70"/>
      <c r="BA180" s="70" t="s">
        <v>4</v>
      </c>
      <c r="BB180" s="70"/>
      <c r="BC180" s="70"/>
      <c r="BD180" s="70" t="s">
        <v>3</v>
      </c>
      <c r="BE180" s="70"/>
      <c r="BF180" s="70"/>
      <c r="BG180" s="70" t="s">
        <v>4</v>
      </c>
      <c r="BH180" s="70"/>
      <c r="BI180" s="70"/>
      <c r="BJ180" s="70" t="s">
        <v>3</v>
      </c>
      <c r="BK180" s="70"/>
      <c r="BL180" s="70"/>
    </row>
    <row r="181" spans="1:79" ht="57" customHeight="1" x14ac:dyDescent="0.2">
      <c r="A181" s="85"/>
      <c r="B181" s="86"/>
      <c r="C181" s="86"/>
      <c r="D181" s="85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7"/>
      <c r="W181" s="41" t="s">
        <v>12</v>
      </c>
      <c r="X181" s="41"/>
      <c r="Y181" s="41"/>
      <c r="Z181" s="41" t="s">
        <v>11</v>
      </c>
      <c r="AA181" s="41"/>
      <c r="AB181" s="41"/>
      <c r="AC181" s="41" t="s">
        <v>12</v>
      </c>
      <c r="AD181" s="41"/>
      <c r="AE181" s="41"/>
      <c r="AF181" s="41" t="s">
        <v>11</v>
      </c>
      <c r="AG181" s="41"/>
      <c r="AH181" s="41"/>
      <c r="AI181" s="41" t="s">
        <v>12</v>
      </c>
      <c r="AJ181" s="41"/>
      <c r="AK181" s="41"/>
      <c r="AL181" s="41" t="s">
        <v>11</v>
      </c>
      <c r="AM181" s="41"/>
      <c r="AN181" s="41"/>
      <c r="AO181" s="41" t="s">
        <v>12</v>
      </c>
      <c r="AP181" s="41"/>
      <c r="AQ181" s="41"/>
      <c r="AR181" s="41" t="s">
        <v>11</v>
      </c>
      <c r="AS181" s="41"/>
      <c r="AT181" s="41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</row>
    <row r="182" spans="1:79" ht="15" customHeight="1" x14ac:dyDescent="0.2">
      <c r="A182" s="77">
        <v>1</v>
      </c>
      <c r="B182" s="78"/>
      <c r="C182" s="78"/>
      <c r="D182" s="77">
        <v>2</v>
      </c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9"/>
      <c r="W182" s="41">
        <v>3</v>
      </c>
      <c r="X182" s="41"/>
      <c r="Y182" s="41"/>
      <c r="Z182" s="41">
        <v>4</v>
      </c>
      <c r="AA182" s="41"/>
      <c r="AB182" s="41"/>
      <c r="AC182" s="41">
        <v>5</v>
      </c>
      <c r="AD182" s="41"/>
      <c r="AE182" s="41"/>
      <c r="AF182" s="41">
        <v>6</v>
      </c>
      <c r="AG182" s="41"/>
      <c r="AH182" s="41"/>
      <c r="AI182" s="41">
        <v>7</v>
      </c>
      <c r="AJ182" s="41"/>
      <c r="AK182" s="41"/>
      <c r="AL182" s="41">
        <v>8</v>
      </c>
      <c r="AM182" s="41"/>
      <c r="AN182" s="41"/>
      <c r="AO182" s="41">
        <v>9</v>
      </c>
      <c r="AP182" s="41"/>
      <c r="AQ182" s="41"/>
      <c r="AR182" s="41">
        <v>10</v>
      </c>
      <c r="AS182" s="41"/>
      <c r="AT182" s="41"/>
      <c r="AU182" s="41">
        <v>11</v>
      </c>
      <c r="AV182" s="41"/>
      <c r="AW182" s="41"/>
      <c r="AX182" s="41">
        <v>12</v>
      </c>
      <c r="AY182" s="41"/>
      <c r="AZ182" s="41"/>
      <c r="BA182" s="41">
        <v>13</v>
      </c>
      <c r="BB182" s="41"/>
      <c r="BC182" s="41"/>
      <c r="BD182" s="41">
        <v>14</v>
      </c>
      <c r="BE182" s="41"/>
      <c r="BF182" s="41"/>
      <c r="BG182" s="41">
        <v>15</v>
      </c>
      <c r="BH182" s="41"/>
      <c r="BI182" s="41"/>
      <c r="BJ182" s="41">
        <v>16</v>
      </c>
      <c r="BK182" s="41"/>
      <c r="BL182" s="41"/>
    </row>
    <row r="183" spans="1:79" s="1" customFormat="1" ht="12.75" hidden="1" customHeight="1" x14ac:dyDescent="0.2">
      <c r="A183" s="92" t="s">
        <v>69</v>
      </c>
      <c r="B183" s="93"/>
      <c r="C183" s="93"/>
      <c r="D183" s="92" t="s">
        <v>57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4"/>
      <c r="W183" s="68" t="s">
        <v>72</v>
      </c>
      <c r="X183" s="68"/>
      <c r="Y183" s="68"/>
      <c r="Z183" s="68" t="s">
        <v>73</v>
      </c>
      <c r="AA183" s="68"/>
      <c r="AB183" s="68"/>
      <c r="AC183" s="66" t="s">
        <v>74</v>
      </c>
      <c r="AD183" s="66"/>
      <c r="AE183" s="66"/>
      <c r="AF183" s="66" t="s">
        <v>75</v>
      </c>
      <c r="AG183" s="66"/>
      <c r="AH183" s="66"/>
      <c r="AI183" s="68" t="s">
        <v>76</v>
      </c>
      <c r="AJ183" s="68"/>
      <c r="AK183" s="68"/>
      <c r="AL183" s="68" t="s">
        <v>77</v>
      </c>
      <c r="AM183" s="68"/>
      <c r="AN183" s="68"/>
      <c r="AO183" s="66" t="s">
        <v>104</v>
      </c>
      <c r="AP183" s="66"/>
      <c r="AQ183" s="66"/>
      <c r="AR183" s="66" t="s">
        <v>78</v>
      </c>
      <c r="AS183" s="66"/>
      <c r="AT183" s="66"/>
      <c r="AU183" s="68" t="s">
        <v>105</v>
      </c>
      <c r="AV183" s="68"/>
      <c r="AW183" s="68"/>
      <c r="AX183" s="66" t="s">
        <v>106</v>
      </c>
      <c r="AY183" s="66"/>
      <c r="AZ183" s="66"/>
      <c r="BA183" s="68" t="s">
        <v>107</v>
      </c>
      <c r="BB183" s="68"/>
      <c r="BC183" s="68"/>
      <c r="BD183" s="66" t="s">
        <v>108</v>
      </c>
      <c r="BE183" s="66"/>
      <c r="BF183" s="66"/>
      <c r="BG183" s="68" t="s">
        <v>109</v>
      </c>
      <c r="BH183" s="68"/>
      <c r="BI183" s="68"/>
      <c r="BJ183" s="66" t="s">
        <v>110</v>
      </c>
      <c r="BK183" s="66"/>
      <c r="BL183" s="66"/>
      <c r="CA183" s="1" t="s">
        <v>103</v>
      </c>
    </row>
    <row r="184" spans="1:79" s="25" customFormat="1" ht="12.75" customHeight="1" x14ac:dyDescent="0.2">
      <c r="A184" s="28">
        <v>1</v>
      </c>
      <c r="B184" s="29"/>
      <c r="C184" s="29"/>
      <c r="D184" s="30" t="s">
        <v>213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2"/>
      <c r="W184" s="26">
        <v>4</v>
      </c>
      <c r="X184" s="26"/>
      <c r="Y184" s="26"/>
      <c r="Z184" s="26">
        <v>0</v>
      </c>
      <c r="AA184" s="26"/>
      <c r="AB184" s="26"/>
      <c r="AC184" s="26">
        <v>0</v>
      </c>
      <c r="AD184" s="26"/>
      <c r="AE184" s="26"/>
      <c r="AF184" s="26">
        <v>0</v>
      </c>
      <c r="AG184" s="26"/>
      <c r="AH184" s="26"/>
      <c r="AI184" s="26">
        <v>4</v>
      </c>
      <c r="AJ184" s="26"/>
      <c r="AK184" s="26"/>
      <c r="AL184" s="26">
        <v>0</v>
      </c>
      <c r="AM184" s="26"/>
      <c r="AN184" s="26"/>
      <c r="AO184" s="26">
        <v>0</v>
      </c>
      <c r="AP184" s="26"/>
      <c r="AQ184" s="26"/>
      <c r="AR184" s="26">
        <v>0</v>
      </c>
      <c r="AS184" s="26"/>
      <c r="AT184" s="26"/>
      <c r="AU184" s="26">
        <v>4</v>
      </c>
      <c r="AV184" s="26"/>
      <c r="AW184" s="26"/>
      <c r="AX184" s="26">
        <v>0</v>
      </c>
      <c r="AY184" s="26"/>
      <c r="AZ184" s="26"/>
      <c r="BA184" s="26">
        <v>0</v>
      </c>
      <c r="BB184" s="26"/>
      <c r="BC184" s="26"/>
      <c r="BD184" s="26">
        <v>0</v>
      </c>
      <c r="BE184" s="26"/>
      <c r="BF184" s="26"/>
      <c r="BG184" s="26">
        <v>0</v>
      </c>
      <c r="BH184" s="26"/>
      <c r="BI184" s="26"/>
      <c r="BJ184" s="26">
        <v>0</v>
      </c>
      <c r="BK184" s="26"/>
      <c r="BL184" s="26"/>
      <c r="CA184" s="25" t="s">
        <v>43</v>
      </c>
    </row>
    <row r="185" spans="1:79" s="6" customFormat="1" ht="12.75" customHeight="1" x14ac:dyDescent="0.2">
      <c r="A185" s="33">
        <v>2</v>
      </c>
      <c r="B185" s="34"/>
      <c r="C185" s="34"/>
      <c r="D185" s="35" t="s">
        <v>214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7"/>
      <c r="W185" s="27">
        <v>4</v>
      </c>
      <c r="X185" s="27"/>
      <c r="Y185" s="27"/>
      <c r="Z185" s="27">
        <v>0</v>
      </c>
      <c r="AA185" s="27"/>
      <c r="AB185" s="27"/>
      <c r="AC185" s="27">
        <v>0</v>
      </c>
      <c r="AD185" s="27"/>
      <c r="AE185" s="27"/>
      <c r="AF185" s="27">
        <v>0</v>
      </c>
      <c r="AG185" s="27"/>
      <c r="AH185" s="27"/>
      <c r="AI185" s="27">
        <v>4</v>
      </c>
      <c r="AJ185" s="27"/>
      <c r="AK185" s="27"/>
      <c r="AL185" s="27">
        <v>0</v>
      </c>
      <c r="AM185" s="27"/>
      <c r="AN185" s="27"/>
      <c r="AO185" s="27">
        <v>0</v>
      </c>
      <c r="AP185" s="27"/>
      <c r="AQ185" s="27"/>
      <c r="AR185" s="27">
        <v>0</v>
      </c>
      <c r="AS185" s="27"/>
      <c r="AT185" s="27"/>
      <c r="AU185" s="27">
        <v>4</v>
      </c>
      <c r="AV185" s="27"/>
      <c r="AW185" s="27"/>
      <c r="AX185" s="27">
        <v>0</v>
      </c>
      <c r="AY185" s="27"/>
      <c r="AZ185" s="27"/>
      <c r="BA185" s="27">
        <v>0</v>
      </c>
      <c r="BB185" s="27"/>
      <c r="BC185" s="27"/>
      <c r="BD185" s="27">
        <v>0</v>
      </c>
      <c r="BE185" s="27"/>
      <c r="BF185" s="27"/>
      <c r="BG185" s="27">
        <v>0</v>
      </c>
      <c r="BH185" s="27"/>
      <c r="BI185" s="27"/>
      <c r="BJ185" s="27">
        <v>0</v>
      </c>
      <c r="BK185" s="27"/>
      <c r="BL185" s="27"/>
    </row>
    <row r="186" spans="1:79" s="25" customFormat="1" ht="25.5" customHeight="1" x14ac:dyDescent="0.2">
      <c r="A186" s="28">
        <v>3</v>
      </c>
      <c r="B186" s="29"/>
      <c r="C186" s="29"/>
      <c r="D186" s="30" t="s">
        <v>215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2"/>
      <c r="W186" s="26" t="s">
        <v>173</v>
      </c>
      <c r="X186" s="26"/>
      <c r="Y186" s="26"/>
      <c r="Z186" s="26" t="s">
        <v>173</v>
      </c>
      <c r="AA186" s="26"/>
      <c r="AB186" s="26"/>
      <c r="AC186" s="26"/>
      <c r="AD186" s="26"/>
      <c r="AE186" s="26"/>
      <c r="AF186" s="26"/>
      <c r="AG186" s="26"/>
      <c r="AH186" s="26"/>
      <c r="AI186" s="26" t="s">
        <v>173</v>
      </c>
      <c r="AJ186" s="26"/>
      <c r="AK186" s="26"/>
      <c r="AL186" s="26" t="s">
        <v>173</v>
      </c>
      <c r="AM186" s="26"/>
      <c r="AN186" s="26"/>
      <c r="AO186" s="26"/>
      <c r="AP186" s="26"/>
      <c r="AQ186" s="26"/>
      <c r="AR186" s="26"/>
      <c r="AS186" s="26"/>
      <c r="AT186" s="26"/>
      <c r="AU186" s="26" t="s">
        <v>173</v>
      </c>
      <c r="AV186" s="26"/>
      <c r="AW186" s="26"/>
      <c r="AX186" s="26"/>
      <c r="AY186" s="26"/>
      <c r="AZ186" s="26"/>
      <c r="BA186" s="26" t="s">
        <v>173</v>
      </c>
      <c r="BB186" s="26"/>
      <c r="BC186" s="26"/>
      <c r="BD186" s="26"/>
      <c r="BE186" s="26"/>
      <c r="BF186" s="26"/>
      <c r="BG186" s="26" t="s">
        <v>173</v>
      </c>
      <c r="BH186" s="26"/>
      <c r="BI186" s="26"/>
      <c r="BJ186" s="26"/>
      <c r="BK186" s="26"/>
      <c r="BL186" s="26"/>
    </row>
    <row r="189" spans="1:79" ht="14.25" customHeight="1" x14ac:dyDescent="0.2">
      <c r="A189" s="65" t="s">
        <v>153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</row>
    <row r="190" spans="1:79" ht="14.25" customHeight="1" x14ac:dyDescent="0.2">
      <c r="A190" s="65" t="s">
        <v>247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</row>
    <row r="191" spans="1:79" ht="15" customHeight="1" x14ac:dyDescent="0.2">
      <c r="A191" s="69" t="s">
        <v>230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</row>
    <row r="192" spans="1:79" ht="15" customHeight="1" x14ac:dyDescent="0.2">
      <c r="A192" s="41" t="s">
        <v>6</v>
      </c>
      <c r="B192" s="41"/>
      <c r="C192" s="41"/>
      <c r="D192" s="41"/>
      <c r="E192" s="41"/>
      <c r="F192" s="41"/>
      <c r="G192" s="41" t="s">
        <v>126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 t="s">
        <v>13</v>
      </c>
      <c r="U192" s="41"/>
      <c r="V192" s="41"/>
      <c r="W192" s="41"/>
      <c r="X192" s="41"/>
      <c r="Y192" s="41"/>
      <c r="Z192" s="41"/>
      <c r="AA192" s="77" t="s">
        <v>231</v>
      </c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1"/>
      <c r="AP192" s="77" t="s">
        <v>234</v>
      </c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9"/>
      <c r="BE192" s="77" t="s">
        <v>241</v>
      </c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9"/>
    </row>
    <row r="193" spans="1:79" ht="32.1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 t="s">
        <v>4</v>
      </c>
      <c r="AB193" s="41"/>
      <c r="AC193" s="41"/>
      <c r="AD193" s="41"/>
      <c r="AE193" s="41"/>
      <c r="AF193" s="41" t="s">
        <v>3</v>
      </c>
      <c r="AG193" s="41"/>
      <c r="AH193" s="41"/>
      <c r="AI193" s="41"/>
      <c r="AJ193" s="41"/>
      <c r="AK193" s="41" t="s">
        <v>89</v>
      </c>
      <c r="AL193" s="41"/>
      <c r="AM193" s="41"/>
      <c r="AN193" s="41"/>
      <c r="AO193" s="41"/>
      <c r="AP193" s="41" t="s">
        <v>4</v>
      </c>
      <c r="AQ193" s="41"/>
      <c r="AR193" s="41"/>
      <c r="AS193" s="41"/>
      <c r="AT193" s="41"/>
      <c r="AU193" s="41" t="s">
        <v>3</v>
      </c>
      <c r="AV193" s="41"/>
      <c r="AW193" s="41"/>
      <c r="AX193" s="41"/>
      <c r="AY193" s="41"/>
      <c r="AZ193" s="41" t="s">
        <v>96</v>
      </c>
      <c r="BA193" s="41"/>
      <c r="BB193" s="41"/>
      <c r="BC193" s="41"/>
      <c r="BD193" s="41"/>
      <c r="BE193" s="41" t="s">
        <v>4</v>
      </c>
      <c r="BF193" s="41"/>
      <c r="BG193" s="41"/>
      <c r="BH193" s="41"/>
      <c r="BI193" s="41"/>
      <c r="BJ193" s="41" t="s">
        <v>3</v>
      </c>
      <c r="BK193" s="41"/>
      <c r="BL193" s="41"/>
      <c r="BM193" s="41"/>
      <c r="BN193" s="41"/>
      <c r="BO193" s="41" t="s">
        <v>127</v>
      </c>
      <c r="BP193" s="41"/>
      <c r="BQ193" s="41"/>
      <c r="BR193" s="41"/>
      <c r="BS193" s="41"/>
    </row>
    <row r="194" spans="1:79" ht="15" customHeight="1" x14ac:dyDescent="0.2">
      <c r="A194" s="41">
        <v>1</v>
      </c>
      <c r="B194" s="41"/>
      <c r="C194" s="41"/>
      <c r="D194" s="41"/>
      <c r="E194" s="41"/>
      <c r="F194" s="41"/>
      <c r="G194" s="41">
        <v>2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>
        <v>3</v>
      </c>
      <c r="U194" s="41"/>
      <c r="V194" s="41"/>
      <c r="W194" s="41"/>
      <c r="X194" s="41"/>
      <c r="Y194" s="41"/>
      <c r="Z194" s="41"/>
      <c r="AA194" s="41">
        <v>4</v>
      </c>
      <c r="AB194" s="41"/>
      <c r="AC194" s="41"/>
      <c r="AD194" s="41"/>
      <c r="AE194" s="41"/>
      <c r="AF194" s="41">
        <v>5</v>
      </c>
      <c r="AG194" s="41"/>
      <c r="AH194" s="41"/>
      <c r="AI194" s="41"/>
      <c r="AJ194" s="41"/>
      <c r="AK194" s="41">
        <v>6</v>
      </c>
      <c r="AL194" s="41"/>
      <c r="AM194" s="41"/>
      <c r="AN194" s="41"/>
      <c r="AO194" s="41"/>
      <c r="AP194" s="41">
        <v>7</v>
      </c>
      <c r="AQ194" s="41"/>
      <c r="AR194" s="41"/>
      <c r="AS194" s="41"/>
      <c r="AT194" s="41"/>
      <c r="AU194" s="41">
        <v>8</v>
      </c>
      <c r="AV194" s="41"/>
      <c r="AW194" s="41"/>
      <c r="AX194" s="41"/>
      <c r="AY194" s="41"/>
      <c r="AZ194" s="41">
        <v>9</v>
      </c>
      <c r="BA194" s="41"/>
      <c r="BB194" s="41"/>
      <c r="BC194" s="41"/>
      <c r="BD194" s="41"/>
      <c r="BE194" s="41">
        <v>10</v>
      </c>
      <c r="BF194" s="41"/>
      <c r="BG194" s="41"/>
      <c r="BH194" s="41"/>
      <c r="BI194" s="41"/>
      <c r="BJ194" s="41">
        <v>11</v>
      </c>
      <c r="BK194" s="41"/>
      <c r="BL194" s="41"/>
      <c r="BM194" s="41"/>
      <c r="BN194" s="41"/>
      <c r="BO194" s="41">
        <v>12</v>
      </c>
      <c r="BP194" s="41"/>
      <c r="BQ194" s="41"/>
      <c r="BR194" s="41"/>
      <c r="BS194" s="41"/>
    </row>
    <row r="195" spans="1:79" s="1" customFormat="1" ht="15" hidden="1" customHeight="1" x14ac:dyDescent="0.2">
      <c r="A195" s="68" t="s">
        <v>69</v>
      </c>
      <c r="B195" s="68"/>
      <c r="C195" s="68"/>
      <c r="D195" s="68"/>
      <c r="E195" s="68"/>
      <c r="F195" s="68"/>
      <c r="G195" s="67" t="s">
        <v>57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 t="s">
        <v>79</v>
      </c>
      <c r="U195" s="67"/>
      <c r="V195" s="67"/>
      <c r="W195" s="67"/>
      <c r="X195" s="67"/>
      <c r="Y195" s="67"/>
      <c r="Z195" s="67"/>
      <c r="AA195" s="66" t="s">
        <v>65</v>
      </c>
      <c r="AB195" s="66"/>
      <c r="AC195" s="66"/>
      <c r="AD195" s="66"/>
      <c r="AE195" s="66"/>
      <c r="AF195" s="66" t="s">
        <v>66</v>
      </c>
      <c r="AG195" s="66"/>
      <c r="AH195" s="66"/>
      <c r="AI195" s="66"/>
      <c r="AJ195" s="66"/>
      <c r="AK195" s="88" t="s">
        <v>122</v>
      </c>
      <c r="AL195" s="88"/>
      <c r="AM195" s="88"/>
      <c r="AN195" s="88"/>
      <c r="AO195" s="88"/>
      <c r="AP195" s="66" t="s">
        <v>67</v>
      </c>
      <c r="AQ195" s="66"/>
      <c r="AR195" s="66"/>
      <c r="AS195" s="66"/>
      <c r="AT195" s="66"/>
      <c r="AU195" s="66" t="s">
        <v>68</v>
      </c>
      <c r="AV195" s="66"/>
      <c r="AW195" s="66"/>
      <c r="AX195" s="66"/>
      <c r="AY195" s="66"/>
      <c r="AZ195" s="88" t="s">
        <v>122</v>
      </c>
      <c r="BA195" s="88"/>
      <c r="BB195" s="88"/>
      <c r="BC195" s="88"/>
      <c r="BD195" s="88"/>
      <c r="BE195" s="66" t="s">
        <v>58</v>
      </c>
      <c r="BF195" s="66"/>
      <c r="BG195" s="66"/>
      <c r="BH195" s="66"/>
      <c r="BI195" s="66"/>
      <c r="BJ195" s="66" t="s">
        <v>59</v>
      </c>
      <c r="BK195" s="66"/>
      <c r="BL195" s="66"/>
      <c r="BM195" s="66"/>
      <c r="BN195" s="66"/>
      <c r="BO195" s="88" t="s">
        <v>122</v>
      </c>
      <c r="BP195" s="88"/>
      <c r="BQ195" s="88"/>
      <c r="BR195" s="88"/>
      <c r="BS195" s="88"/>
      <c r="CA195" s="1" t="s">
        <v>44</v>
      </c>
    </row>
    <row r="196" spans="1:79" s="25" customFormat="1" ht="22.5" customHeight="1" x14ac:dyDescent="0.2">
      <c r="A196" s="98">
        <v>1</v>
      </c>
      <c r="B196" s="98"/>
      <c r="C196" s="98"/>
      <c r="D196" s="98"/>
      <c r="E196" s="98"/>
      <c r="F196" s="98"/>
      <c r="G196" s="30" t="s">
        <v>381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2"/>
      <c r="T196" s="133" t="s">
        <v>382</v>
      </c>
      <c r="U196" s="31"/>
      <c r="V196" s="31"/>
      <c r="W196" s="31"/>
      <c r="X196" s="31"/>
      <c r="Y196" s="31"/>
      <c r="Z196" s="32"/>
      <c r="AA196" s="38">
        <v>10000</v>
      </c>
      <c r="AB196" s="38"/>
      <c r="AC196" s="38"/>
      <c r="AD196" s="38"/>
      <c r="AE196" s="38"/>
      <c r="AF196" s="38">
        <v>0</v>
      </c>
      <c r="AG196" s="38"/>
      <c r="AH196" s="38"/>
      <c r="AI196" s="38"/>
      <c r="AJ196" s="38"/>
      <c r="AK196" s="38">
        <f>IF(ISNUMBER(AA196),AA196,0)+IF(ISNUMBER(AF196),AF196,0)</f>
        <v>10000</v>
      </c>
      <c r="AL196" s="38"/>
      <c r="AM196" s="38"/>
      <c r="AN196" s="38"/>
      <c r="AO196" s="38"/>
      <c r="AP196" s="38">
        <v>50000</v>
      </c>
      <c r="AQ196" s="38"/>
      <c r="AR196" s="38"/>
      <c r="AS196" s="38"/>
      <c r="AT196" s="38"/>
      <c r="AU196" s="38">
        <v>0</v>
      </c>
      <c r="AV196" s="38"/>
      <c r="AW196" s="38"/>
      <c r="AX196" s="38"/>
      <c r="AY196" s="38"/>
      <c r="AZ196" s="38">
        <f>IF(ISNUMBER(AP196),AP196,0)+IF(ISNUMBER(AU196),AU196,0)</f>
        <v>50000</v>
      </c>
      <c r="BA196" s="38"/>
      <c r="BB196" s="38"/>
      <c r="BC196" s="38"/>
      <c r="BD196" s="38"/>
      <c r="BE196" s="38">
        <v>10000</v>
      </c>
      <c r="BF196" s="38"/>
      <c r="BG196" s="38"/>
      <c r="BH196" s="38"/>
      <c r="BI196" s="38"/>
      <c r="BJ196" s="38">
        <v>0</v>
      </c>
      <c r="BK196" s="38"/>
      <c r="BL196" s="38"/>
      <c r="BM196" s="38"/>
      <c r="BN196" s="38"/>
      <c r="BO196" s="38">
        <f>IF(ISNUMBER(BE196),BE196,0)+IF(ISNUMBER(BJ196),BJ196,0)</f>
        <v>10000</v>
      </c>
      <c r="BP196" s="38"/>
      <c r="BQ196" s="38"/>
      <c r="BR196" s="38"/>
      <c r="BS196" s="38"/>
      <c r="CA196" s="25" t="s">
        <v>45</v>
      </c>
    </row>
    <row r="197" spans="1:79" s="25" customFormat="1" ht="51" customHeight="1" x14ac:dyDescent="0.2">
      <c r="A197" s="98">
        <v>2</v>
      </c>
      <c r="B197" s="98"/>
      <c r="C197" s="98"/>
      <c r="D197" s="98"/>
      <c r="E197" s="98"/>
      <c r="F197" s="98"/>
      <c r="G197" s="30" t="s">
        <v>383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2"/>
      <c r="T197" s="133" t="s">
        <v>384</v>
      </c>
      <c r="U197" s="31"/>
      <c r="V197" s="31"/>
      <c r="W197" s="31"/>
      <c r="X197" s="31"/>
      <c r="Y197" s="31"/>
      <c r="Z197" s="32"/>
      <c r="AA197" s="38">
        <v>0</v>
      </c>
      <c r="AB197" s="38"/>
      <c r="AC197" s="38"/>
      <c r="AD197" s="38"/>
      <c r="AE197" s="38"/>
      <c r="AF197" s="38">
        <v>0</v>
      </c>
      <c r="AG197" s="38"/>
      <c r="AH197" s="38"/>
      <c r="AI197" s="38"/>
      <c r="AJ197" s="38"/>
      <c r="AK197" s="38">
        <f>IF(ISNUMBER(AA197),AA197,0)+IF(ISNUMBER(AF197),AF197,0)</f>
        <v>0</v>
      </c>
      <c r="AL197" s="38"/>
      <c r="AM197" s="38"/>
      <c r="AN197" s="38"/>
      <c r="AO197" s="38"/>
      <c r="AP197" s="38">
        <v>35700</v>
      </c>
      <c r="AQ197" s="38"/>
      <c r="AR197" s="38"/>
      <c r="AS197" s="38"/>
      <c r="AT197" s="38"/>
      <c r="AU197" s="38">
        <v>0</v>
      </c>
      <c r="AV197" s="38"/>
      <c r="AW197" s="38"/>
      <c r="AX197" s="38"/>
      <c r="AY197" s="38"/>
      <c r="AZ197" s="38">
        <f>IF(ISNUMBER(AP197),AP197,0)+IF(ISNUMBER(AU197),AU197,0)</f>
        <v>35700</v>
      </c>
      <c r="BA197" s="38"/>
      <c r="BB197" s="38"/>
      <c r="BC197" s="38"/>
      <c r="BD197" s="38"/>
      <c r="BE197" s="38">
        <v>35700</v>
      </c>
      <c r="BF197" s="38"/>
      <c r="BG197" s="38"/>
      <c r="BH197" s="38"/>
      <c r="BI197" s="38"/>
      <c r="BJ197" s="38">
        <v>0</v>
      </c>
      <c r="BK197" s="38"/>
      <c r="BL197" s="38"/>
      <c r="BM197" s="38"/>
      <c r="BN197" s="38"/>
      <c r="BO197" s="38">
        <f>IF(ISNUMBER(BE197),BE197,0)+IF(ISNUMBER(BJ197),BJ197,0)</f>
        <v>35700</v>
      </c>
      <c r="BP197" s="38"/>
      <c r="BQ197" s="38"/>
      <c r="BR197" s="38"/>
      <c r="BS197" s="38"/>
    </row>
    <row r="198" spans="1:79" s="6" customFormat="1" ht="12.75" customHeight="1" x14ac:dyDescent="0.2">
      <c r="A198" s="44"/>
      <c r="B198" s="44"/>
      <c r="C198" s="44"/>
      <c r="D198" s="44"/>
      <c r="E198" s="44"/>
      <c r="F198" s="44"/>
      <c r="G198" s="35" t="s">
        <v>147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7"/>
      <c r="T198" s="132"/>
      <c r="U198" s="36"/>
      <c r="V198" s="36"/>
      <c r="W198" s="36"/>
      <c r="X198" s="36"/>
      <c r="Y198" s="36"/>
      <c r="Z198" s="37"/>
      <c r="AA198" s="39">
        <v>10000</v>
      </c>
      <c r="AB198" s="39"/>
      <c r="AC198" s="39"/>
      <c r="AD198" s="39"/>
      <c r="AE198" s="39"/>
      <c r="AF198" s="39">
        <v>0</v>
      </c>
      <c r="AG198" s="39"/>
      <c r="AH198" s="39"/>
      <c r="AI198" s="39"/>
      <c r="AJ198" s="39"/>
      <c r="AK198" s="39">
        <f>IF(ISNUMBER(AA198),AA198,0)+IF(ISNUMBER(AF198),AF198,0)</f>
        <v>10000</v>
      </c>
      <c r="AL198" s="39"/>
      <c r="AM198" s="39"/>
      <c r="AN198" s="39"/>
      <c r="AO198" s="39"/>
      <c r="AP198" s="39">
        <v>85700</v>
      </c>
      <c r="AQ198" s="39"/>
      <c r="AR198" s="39"/>
      <c r="AS198" s="39"/>
      <c r="AT198" s="39"/>
      <c r="AU198" s="39">
        <v>0</v>
      </c>
      <c r="AV198" s="39"/>
      <c r="AW198" s="39"/>
      <c r="AX198" s="39"/>
      <c r="AY198" s="39"/>
      <c r="AZ198" s="39">
        <f>IF(ISNUMBER(AP198),AP198,0)+IF(ISNUMBER(AU198),AU198,0)</f>
        <v>85700</v>
      </c>
      <c r="BA198" s="39"/>
      <c r="BB198" s="39"/>
      <c r="BC198" s="39"/>
      <c r="BD198" s="39"/>
      <c r="BE198" s="39">
        <v>45700</v>
      </c>
      <c r="BF198" s="39"/>
      <c r="BG198" s="39"/>
      <c r="BH198" s="39"/>
      <c r="BI198" s="39"/>
      <c r="BJ198" s="39">
        <v>0</v>
      </c>
      <c r="BK198" s="39"/>
      <c r="BL198" s="39"/>
      <c r="BM198" s="39"/>
      <c r="BN198" s="39"/>
      <c r="BO198" s="39">
        <f>IF(ISNUMBER(BE198),BE198,0)+IF(ISNUMBER(BJ198),BJ198,0)</f>
        <v>45700</v>
      </c>
      <c r="BP198" s="39"/>
      <c r="BQ198" s="39"/>
      <c r="BR198" s="39"/>
      <c r="BS198" s="39"/>
    </row>
    <row r="200" spans="1:79" ht="13.5" customHeight="1" x14ac:dyDescent="0.2">
      <c r="A200" s="65" t="s">
        <v>263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</row>
    <row r="201" spans="1:79" ht="15" customHeight="1" x14ac:dyDescent="0.2">
      <c r="A201" s="80" t="s">
        <v>230</v>
      </c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</row>
    <row r="202" spans="1:79" ht="15" customHeight="1" x14ac:dyDescent="0.2">
      <c r="A202" s="41" t="s">
        <v>6</v>
      </c>
      <c r="B202" s="41"/>
      <c r="C202" s="41"/>
      <c r="D202" s="41"/>
      <c r="E202" s="41"/>
      <c r="F202" s="41"/>
      <c r="G202" s="41" t="s">
        <v>126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 t="s">
        <v>13</v>
      </c>
      <c r="U202" s="41"/>
      <c r="V202" s="41"/>
      <c r="W202" s="41"/>
      <c r="X202" s="41"/>
      <c r="Y202" s="41"/>
      <c r="Z202" s="41"/>
      <c r="AA202" s="77" t="s">
        <v>252</v>
      </c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1"/>
      <c r="AP202" s="77" t="s">
        <v>257</v>
      </c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9"/>
    </row>
    <row r="203" spans="1:79" ht="32.1" customHeight="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 t="s">
        <v>4</v>
      </c>
      <c r="AB203" s="41"/>
      <c r="AC203" s="41"/>
      <c r="AD203" s="41"/>
      <c r="AE203" s="41"/>
      <c r="AF203" s="41" t="s">
        <v>3</v>
      </c>
      <c r="AG203" s="41"/>
      <c r="AH203" s="41"/>
      <c r="AI203" s="41"/>
      <c r="AJ203" s="41"/>
      <c r="AK203" s="41" t="s">
        <v>89</v>
      </c>
      <c r="AL203" s="41"/>
      <c r="AM203" s="41"/>
      <c r="AN203" s="41"/>
      <c r="AO203" s="41"/>
      <c r="AP203" s="41" t="s">
        <v>4</v>
      </c>
      <c r="AQ203" s="41"/>
      <c r="AR203" s="41"/>
      <c r="AS203" s="41"/>
      <c r="AT203" s="41"/>
      <c r="AU203" s="41" t="s">
        <v>3</v>
      </c>
      <c r="AV203" s="41"/>
      <c r="AW203" s="41"/>
      <c r="AX203" s="41"/>
      <c r="AY203" s="41"/>
      <c r="AZ203" s="41" t="s">
        <v>96</v>
      </c>
      <c r="BA203" s="41"/>
      <c r="BB203" s="41"/>
      <c r="BC203" s="41"/>
      <c r="BD203" s="41"/>
    </row>
    <row r="204" spans="1:79" ht="15" customHeight="1" x14ac:dyDescent="0.2">
      <c r="A204" s="41">
        <v>1</v>
      </c>
      <c r="B204" s="41"/>
      <c r="C204" s="41"/>
      <c r="D204" s="41"/>
      <c r="E204" s="41"/>
      <c r="F204" s="41"/>
      <c r="G204" s="41">
        <v>2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>
        <v>3</v>
      </c>
      <c r="U204" s="41"/>
      <c r="V204" s="41"/>
      <c r="W204" s="41"/>
      <c r="X204" s="41"/>
      <c r="Y204" s="41"/>
      <c r="Z204" s="41"/>
      <c r="AA204" s="41">
        <v>4</v>
      </c>
      <c r="AB204" s="41"/>
      <c r="AC204" s="41"/>
      <c r="AD204" s="41"/>
      <c r="AE204" s="41"/>
      <c r="AF204" s="41">
        <v>5</v>
      </c>
      <c r="AG204" s="41"/>
      <c r="AH204" s="41"/>
      <c r="AI204" s="41"/>
      <c r="AJ204" s="41"/>
      <c r="AK204" s="41">
        <v>6</v>
      </c>
      <c r="AL204" s="41"/>
      <c r="AM204" s="41"/>
      <c r="AN204" s="41"/>
      <c r="AO204" s="41"/>
      <c r="AP204" s="41">
        <v>7</v>
      </c>
      <c r="AQ204" s="41"/>
      <c r="AR204" s="41"/>
      <c r="AS204" s="41"/>
      <c r="AT204" s="41"/>
      <c r="AU204" s="41">
        <v>8</v>
      </c>
      <c r="AV204" s="41"/>
      <c r="AW204" s="41"/>
      <c r="AX204" s="41"/>
      <c r="AY204" s="41"/>
      <c r="AZ204" s="41">
        <v>9</v>
      </c>
      <c r="BA204" s="41"/>
      <c r="BB204" s="41"/>
      <c r="BC204" s="41"/>
      <c r="BD204" s="41"/>
    </row>
    <row r="205" spans="1:79" s="1" customFormat="1" ht="12" hidden="1" customHeight="1" x14ac:dyDescent="0.2">
      <c r="A205" s="68" t="s">
        <v>69</v>
      </c>
      <c r="B205" s="68"/>
      <c r="C205" s="68"/>
      <c r="D205" s="68"/>
      <c r="E205" s="68"/>
      <c r="F205" s="68"/>
      <c r="G205" s="67" t="s">
        <v>57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 t="s">
        <v>79</v>
      </c>
      <c r="U205" s="67"/>
      <c r="V205" s="67"/>
      <c r="W205" s="67"/>
      <c r="X205" s="67"/>
      <c r="Y205" s="67"/>
      <c r="Z205" s="67"/>
      <c r="AA205" s="66" t="s">
        <v>60</v>
      </c>
      <c r="AB205" s="66"/>
      <c r="AC205" s="66"/>
      <c r="AD205" s="66"/>
      <c r="AE205" s="66"/>
      <c r="AF205" s="66" t="s">
        <v>61</v>
      </c>
      <c r="AG205" s="66"/>
      <c r="AH205" s="66"/>
      <c r="AI205" s="66"/>
      <c r="AJ205" s="66"/>
      <c r="AK205" s="88" t="s">
        <v>122</v>
      </c>
      <c r="AL205" s="88"/>
      <c r="AM205" s="88"/>
      <c r="AN205" s="88"/>
      <c r="AO205" s="88"/>
      <c r="AP205" s="66" t="s">
        <v>62</v>
      </c>
      <c r="AQ205" s="66"/>
      <c r="AR205" s="66"/>
      <c r="AS205" s="66"/>
      <c r="AT205" s="66"/>
      <c r="AU205" s="66" t="s">
        <v>63</v>
      </c>
      <c r="AV205" s="66"/>
      <c r="AW205" s="66"/>
      <c r="AX205" s="66"/>
      <c r="AY205" s="66"/>
      <c r="AZ205" s="88" t="s">
        <v>122</v>
      </c>
      <c r="BA205" s="88"/>
      <c r="BB205" s="88"/>
      <c r="BC205" s="88"/>
      <c r="BD205" s="88"/>
      <c r="CA205" s="1" t="s">
        <v>46</v>
      </c>
    </row>
    <row r="206" spans="1:79" s="25" customFormat="1" ht="22.5" customHeight="1" x14ac:dyDescent="0.2">
      <c r="A206" s="98">
        <v>1</v>
      </c>
      <c r="B206" s="98"/>
      <c r="C206" s="98"/>
      <c r="D206" s="98"/>
      <c r="E206" s="98"/>
      <c r="F206" s="98"/>
      <c r="G206" s="30" t="s">
        <v>381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2"/>
      <c r="T206" s="133" t="s">
        <v>382</v>
      </c>
      <c r="U206" s="31"/>
      <c r="V206" s="31"/>
      <c r="W206" s="31"/>
      <c r="X206" s="31"/>
      <c r="Y206" s="31"/>
      <c r="Z206" s="32"/>
      <c r="AA206" s="38">
        <v>0</v>
      </c>
      <c r="AB206" s="38"/>
      <c r="AC206" s="38"/>
      <c r="AD206" s="38"/>
      <c r="AE206" s="38"/>
      <c r="AF206" s="38">
        <v>0</v>
      </c>
      <c r="AG206" s="38"/>
      <c r="AH206" s="38"/>
      <c r="AI206" s="38"/>
      <c r="AJ206" s="38"/>
      <c r="AK206" s="38">
        <f>IF(ISNUMBER(AA206),AA206,0)+IF(ISNUMBER(AF206),AF206,0)</f>
        <v>0</v>
      </c>
      <c r="AL206" s="38"/>
      <c r="AM206" s="38"/>
      <c r="AN206" s="38"/>
      <c r="AO206" s="38"/>
      <c r="AP206" s="38">
        <v>0</v>
      </c>
      <c r="AQ206" s="38"/>
      <c r="AR206" s="38"/>
      <c r="AS206" s="38"/>
      <c r="AT206" s="38"/>
      <c r="AU206" s="38">
        <v>0</v>
      </c>
      <c r="AV206" s="38"/>
      <c r="AW206" s="38"/>
      <c r="AX206" s="38"/>
      <c r="AY206" s="38"/>
      <c r="AZ206" s="38">
        <f>IF(ISNUMBER(AP206),AP206,0)+IF(ISNUMBER(AU206),AU206,0)</f>
        <v>0</v>
      </c>
      <c r="BA206" s="38"/>
      <c r="BB206" s="38"/>
      <c r="BC206" s="38"/>
      <c r="BD206" s="38"/>
      <c r="CA206" s="25" t="s">
        <v>47</v>
      </c>
    </row>
    <row r="207" spans="1:79" s="25" customFormat="1" ht="51" customHeight="1" x14ac:dyDescent="0.2">
      <c r="A207" s="98">
        <v>2</v>
      </c>
      <c r="B207" s="98"/>
      <c r="C207" s="98"/>
      <c r="D207" s="98"/>
      <c r="E207" s="98"/>
      <c r="F207" s="98"/>
      <c r="G207" s="30" t="s">
        <v>383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2"/>
      <c r="T207" s="133" t="s">
        <v>384</v>
      </c>
      <c r="U207" s="31"/>
      <c r="V207" s="31"/>
      <c r="W207" s="31"/>
      <c r="X207" s="31"/>
      <c r="Y207" s="31"/>
      <c r="Z207" s="32"/>
      <c r="AA207" s="38">
        <v>0</v>
      </c>
      <c r="AB207" s="38"/>
      <c r="AC207" s="38"/>
      <c r="AD207" s="38"/>
      <c r="AE207" s="38"/>
      <c r="AF207" s="38">
        <v>0</v>
      </c>
      <c r="AG207" s="38"/>
      <c r="AH207" s="38"/>
      <c r="AI207" s="38"/>
      <c r="AJ207" s="38"/>
      <c r="AK207" s="38">
        <f>IF(ISNUMBER(AA207),AA207,0)+IF(ISNUMBER(AF207),AF207,0)</f>
        <v>0</v>
      </c>
      <c r="AL207" s="38"/>
      <c r="AM207" s="38"/>
      <c r="AN207" s="38"/>
      <c r="AO207" s="38"/>
      <c r="AP207" s="38">
        <v>0</v>
      </c>
      <c r="AQ207" s="38"/>
      <c r="AR207" s="38"/>
      <c r="AS207" s="38"/>
      <c r="AT207" s="38"/>
      <c r="AU207" s="38">
        <v>0</v>
      </c>
      <c r="AV207" s="38"/>
      <c r="AW207" s="38"/>
      <c r="AX207" s="38"/>
      <c r="AY207" s="38"/>
      <c r="AZ207" s="38">
        <f>IF(ISNUMBER(AP207),AP207,0)+IF(ISNUMBER(AU207),AU207,0)</f>
        <v>0</v>
      </c>
      <c r="BA207" s="38"/>
      <c r="BB207" s="38"/>
      <c r="BC207" s="38"/>
      <c r="BD207" s="38"/>
    </row>
    <row r="208" spans="1:79" s="6" customFormat="1" x14ac:dyDescent="0.2">
      <c r="A208" s="44"/>
      <c r="B208" s="44"/>
      <c r="C208" s="44"/>
      <c r="D208" s="44"/>
      <c r="E208" s="44"/>
      <c r="F208" s="44"/>
      <c r="G208" s="35" t="s">
        <v>147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7"/>
      <c r="T208" s="132"/>
      <c r="U208" s="36"/>
      <c r="V208" s="36"/>
      <c r="W208" s="36"/>
      <c r="X208" s="36"/>
      <c r="Y208" s="36"/>
      <c r="Z208" s="37"/>
      <c r="AA208" s="39">
        <v>0</v>
      </c>
      <c r="AB208" s="39"/>
      <c r="AC208" s="39"/>
      <c r="AD208" s="39"/>
      <c r="AE208" s="39"/>
      <c r="AF208" s="39">
        <v>0</v>
      </c>
      <c r="AG208" s="39"/>
      <c r="AH208" s="39"/>
      <c r="AI208" s="39"/>
      <c r="AJ208" s="39"/>
      <c r="AK208" s="39">
        <f>IF(ISNUMBER(AA208),AA208,0)+IF(ISNUMBER(AF208),AF208,0)</f>
        <v>0</v>
      </c>
      <c r="AL208" s="39"/>
      <c r="AM208" s="39"/>
      <c r="AN208" s="39"/>
      <c r="AO208" s="39"/>
      <c r="AP208" s="39">
        <v>0</v>
      </c>
      <c r="AQ208" s="39"/>
      <c r="AR208" s="39"/>
      <c r="AS208" s="39"/>
      <c r="AT208" s="39"/>
      <c r="AU208" s="39">
        <v>0</v>
      </c>
      <c r="AV208" s="39"/>
      <c r="AW208" s="39"/>
      <c r="AX208" s="39"/>
      <c r="AY208" s="39"/>
      <c r="AZ208" s="39">
        <f>IF(ISNUMBER(AP208),AP208,0)+IF(ISNUMBER(AU208),AU208,0)</f>
        <v>0</v>
      </c>
      <c r="BA208" s="39"/>
      <c r="BB208" s="39"/>
      <c r="BC208" s="39"/>
      <c r="BD208" s="39"/>
    </row>
    <row r="211" spans="1:79" ht="14.25" customHeight="1" x14ac:dyDescent="0.2">
      <c r="A211" s="65" t="s">
        <v>264</v>
      </c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</row>
    <row r="212" spans="1:79" ht="15" customHeight="1" x14ac:dyDescent="0.2">
      <c r="A212" s="80" t="s">
        <v>230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</row>
    <row r="213" spans="1:79" ht="23.1" customHeight="1" x14ac:dyDescent="0.2">
      <c r="A213" s="41" t="s">
        <v>128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82" t="s">
        <v>129</v>
      </c>
      <c r="O213" s="83"/>
      <c r="P213" s="83"/>
      <c r="Q213" s="83"/>
      <c r="R213" s="83"/>
      <c r="S213" s="83"/>
      <c r="T213" s="83"/>
      <c r="U213" s="84"/>
      <c r="V213" s="82" t="s">
        <v>130</v>
      </c>
      <c r="W213" s="83"/>
      <c r="X213" s="83"/>
      <c r="Y213" s="83"/>
      <c r="Z213" s="84"/>
      <c r="AA213" s="41" t="s">
        <v>231</v>
      </c>
      <c r="AB213" s="41"/>
      <c r="AC213" s="41"/>
      <c r="AD213" s="41"/>
      <c r="AE213" s="41"/>
      <c r="AF213" s="41"/>
      <c r="AG213" s="41"/>
      <c r="AH213" s="41"/>
      <c r="AI213" s="41"/>
      <c r="AJ213" s="41" t="s">
        <v>234</v>
      </c>
      <c r="AK213" s="41"/>
      <c r="AL213" s="41"/>
      <c r="AM213" s="41"/>
      <c r="AN213" s="41"/>
      <c r="AO213" s="41"/>
      <c r="AP213" s="41"/>
      <c r="AQ213" s="41"/>
      <c r="AR213" s="41"/>
      <c r="AS213" s="41" t="s">
        <v>241</v>
      </c>
      <c r="AT213" s="41"/>
      <c r="AU213" s="41"/>
      <c r="AV213" s="41"/>
      <c r="AW213" s="41"/>
      <c r="AX213" s="41"/>
      <c r="AY213" s="41"/>
      <c r="AZ213" s="41"/>
      <c r="BA213" s="41"/>
      <c r="BB213" s="41" t="s">
        <v>252</v>
      </c>
      <c r="BC213" s="41"/>
      <c r="BD213" s="41"/>
      <c r="BE213" s="41"/>
      <c r="BF213" s="41"/>
      <c r="BG213" s="41"/>
      <c r="BH213" s="41"/>
      <c r="BI213" s="41"/>
      <c r="BJ213" s="41"/>
      <c r="BK213" s="41" t="s">
        <v>257</v>
      </c>
      <c r="BL213" s="41"/>
      <c r="BM213" s="41"/>
      <c r="BN213" s="41"/>
      <c r="BO213" s="41"/>
      <c r="BP213" s="41"/>
      <c r="BQ213" s="41"/>
      <c r="BR213" s="41"/>
      <c r="BS213" s="41"/>
    </row>
    <row r="214" spans="1:79" ht="95.25" customHeight="1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85"/>
      <c r="O214" s="86"/>
      <c r="P214" s="86"/>
      <c r="Q214" s="86"/>
      <c r="R214" s="86"/>
      <c r="S214" s="86"/>
      <c r="T214" s="86"/>
      <c r="U214" s="87"/>
      <c r="V214" s="85"/>
      <c r="W214" s="86"/>
      <c r="X214" s="86"/>
      <c r="Y214" s="86"/>
      <c r="Z214" s="87"/>
      <c r="AA214" s="70" t="s">
        <v>133</v>
      </c>
      <c r="AB214" s="70"/>
      <c r="AC214" s="70"/>
      <c r="AD214" s="70"/>
      <c r="AE214" s="70"/>
      <c r="AF214" s="70" t="s">
        <v>134</v>
      </c>
      <c r="AG214" s="70"/>
      <c r="AH214" s="70"/>
      <c r="AI214" s="70"/>
      <c r="AJ214" s="70" t="s">
        <v>133</v>
      </c>
      <c r="AK214" s="70"/>
      <c r="AL214" s="70"/>
      <c r="AM214" s="70"/>
      <c r="AN214" s="70"/>
      <c r="AO214" s="70" t="s">
        <v>134</v>
      </c>
      <c r="AP214" s="70"/>
      <c r="AQ214" s="70"/>
      <c r="AR214" s="70"/>
      <c r="AS214" s="70" t="s">
        <v>133</v>
      </c>
      <c r="AT214" s="70"/>
      <c r="AU214" s="70"/>
      <c r="AV214" s="70"/>
      <c r="AW214" s="70"/>
      <c r="AX214" s="70" t="s">
        <v>134</v>
      </c>
      <c r="AY214" s="70"/>
      <c r="AZ214" s="70"/>
      <c r="BA214" s="70"/>
      <c r="BB214" s="70" t="s">
        <v>133</v>
      </c>
      <c r="BC214" s="70"/>
      <c r="BD214" s="70"/>
      <c r="BE214" s="70"/>
      <c r="BF214" s="70"/>
      <c r="BG214" s="70" t="s">
        <v>134</v>
      </c>
      <c r="BH214" s="70"/>
      <c r="BI214" s="70"/>
      <c r="BJ214" s="70"/>
      <c r="BK214" s="70" t="s">
        <v>133</v>
      </c>
      <c r="BL214" s="70"/>
      <c r="BM214" s="70"/>
      <c r="BN214" s="70"/>
      <c r="BO214" s="70"/>
      <c r="BP214" s="70" t="s">
        <v>134</v>
      </c>
      <c r="BQ214" s="70"/>
      <c r="BR214" s="70"/>
      <c r="BS214" s="70"/>
    </row>
    <row r="215" spans="1:79" ht="15" customHeight="1" x14ac:dyDescent="0.2">
      <c r="A215" s="41">
        <v>1</v>
      </c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77">
        <v>2</v>
      </c>
      <c r="O215" s="78"/>
      <c r="P215" s="78"/>
      <c r="Q215" s="78"/>
      <c r="R215" s="78"/>
      <c r="S215" s="78"/>
      <c r="T215" s="78"/>
      <c r="U215" s="79"/>
      <c r="V215" s="41">
        <v>3</v>
      </c>
      <c r="W215" s="41"/>
      <c r="X215" s="41"/>
      <c r="Y215" s="41"/>
      <c r="Z215" s="41"/>
      <c r="AA215" s="41">
        <v>4</v>
      </c>
      <c r="AB215" s="41"/>
      <c r="AC215" s="41"/>
      <c r="AD215" s="41"/>
      <c r="AE215" s="41"/>
      <c r="AF215" s="41">
        <v>5</v>
      </c>
      <c r="AG215" s="41"/>
      <c r="AH215" s="41"/>
      <c r="AI215" s="41"/>
      <c r="AJ215" s="41">
        <v>6</v>
      </c>
      <c r="AK215" s="41"/>
      <c r="AL215" s="41"/>
      <c r="AM215" s="41"/>
      <c r="AN215" s="41"/>
      <c r="AO215" s="41">
        <v>7</v>
      </c>
      <c r="AP215" s="41"/>
      <c r="AQ215" s="41"/>
      <c r="AR215" s="41"/>
      <c r="AS215" s="41">
        <v>8</v>
      </c>
      <c r="AT215" s="41"/>
      <c r="AU215" s="41"/>
      <c r="AV215" s="41"/>
      <c r="AW215" s="41"/>
      <c r="AX215" s="41">
        <v>9</v>
      </c>
      <c r="AY215" s="41"/>
      <c r="AZ215" s="41"/>
      <c r="BA215" s="41"/>
      <c r="BB215" s="41">
        <v>10</v>
      </c>
      <c r="BC215" s="41"/>
      <c r="BD215" s="41"/>
      <c r="BE215" s="41"/>
      <c r="BF215" s="41"/>
      <c r="BG215" s="41">
        <v>11</v>
      </c>
      <c r="BH215" s="41"/>
      <c r="BI215" s="41"/>
      <c r="BJ215" s="41"/>
      <c r="BK215" s="41">
        <v>12</v>
      </c>
      <c r="BL215" s="41"/>
      <c r="BM215" s="41"/>
      <c r="BN215" s="41"/>
      <c r="BO215" s="41"/>
      <c r="BP215" s="41">
        <v>13</v>
      </c>
      <c r="BQ215" s="41"/>
      <c r="BR215" s="41"/>
      <c r="BS215" s="41"/>
    </row>
    <row r="216" spans="1:79" s="1" customFormat="1" ht="12" hidden="1" customHeight="1" x14ac:dyDescent="0.2">
      <c r="A216" s="67" t="s">
        <v>146</v>
      </c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8" t="s">
        <v>131</v>
      </c>
      <c r="O216" s="68"/>
      <c r="P216" s="68"/>
      <c r="Q216" s="68"/>
      <c r="R216" s="68"/>
      <c r="S216" s="68"/>
      <c r="T216" s="68"/>
      <c r="U216" s="68"/>
      <c r="V216" s="68" t="s">
        <v>132</v>
      </c>
      <c r="W216" s="68"/>
      <c r="X216" s="68"/>
      <c r="Y216" s="68"/>
      <c r="Z216" s="68"/>
      <c r="AA216" s="66" t="s">
        <v>65</v>
      </c>
      <c r="AB216" s="66"/>
      <c r="AC216" s="66"/>
      <c r="AD216" s="66"/>
      <c r="AE216" s="66"/>
      <c r="AF216" s="66" t="s">
        <v>66</v>
      </c>
      <c r="AG216" s="66"/>
      <c r="AH216" s="66"/>
      <c r="AI216" s="66"/>
      <c r="AJ216" s="66" t="s">
        <v>67</v>
      </c>
      <c r="AK216" s="66"/>
      <c r="AL216" s="66"/>
      <c r="AM216" s="66"/>
      <c r="AN216" s="66"/>
      <c r="AO216" s="66" t="s">
        <v>68</v>
      </c>
      <c r="AP216" s="66"/>
      <c r="AQ216" s="66"/>
      <c r="AR216" s="66"/>
      <c r="AS216" s="66" t="s">
        <v>58</v>
      </c>
      <c r="AT216" s="66"/>
      <c r="AU216" s="66"/>
      <c r="AV216" s="66"/>
      <c r="AW216" s="66"/>
      <c r="AX216" s="66" t="s">
        <v>59</v>
      </c>
      <c r="AY216" s="66"/>
      <c r="AZ216" s="66"/>
      <c r="BA216" s="66"/>
      <c r="BB216" s="66" t="s">
        <v>60</v>
      </c>
      <c r="BC216" s="66"/>
      <c r="BD216" s="66"/>
      <c r="BE216" s="66"/>
      <c r="BF216" s="66"/>
      <c r="BG216" s="66" t="s">
        <v>61</v>
      </c>
      <c r="BH216" s="66"/>
      <c r="BI216" s="66"/>
      <c r="BJ216" s="66"/>
      <c r="BK216" s="66" t="s">
        <v>62</v>
      </c>
      <c r="BL216" s="66"/>
      <c r="BM216" s="66"/>
      <c r="BN216" s="66"/>
      <c r="BO216" s="66"/>
      <c r="BP216" s="66" t="s">
        <v>63</v>
      </c>
      <c r="BQ216" s="66"/>
      <c r="BR216" s="66"/>
      <c r="BS216" s="66"/>
      <c r="CA216" s="1" t="s">
        <v>48</v>
      </c>
    </row>
    <row r="217" spans="1:79" s="6" customFormat="1" ht="12.75" customHeight="1" x14ac:dyDescent="0.2">
      <c r="A217" s="64" t="s">
        <v>147</v>
      </c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33"/>
      <c r="O217" s="34"/>
      <c r="P217" s="34"/>
      <c r="Q217" s="34"/>
      <c r="R217" s="34"/>
      <c r="S217" s="34"/>
      <c r="T217" s="34"/>
      <c r="U217" s="53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2"/>
      <c r="BQ217" s="73"/>
      <c r="BR217" s="73"/>
      <c r="BS217" s="74"/>
      <c r="CA217" s="6" t="s">
        <v>49</v>
      </c>
    </row>
    <row r="220" spans="1:79" ht="35.25" customHeight="1" x14ac:dyDescent="0.2">
      <c r="A220" s="65" t="s">
        <v>265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</row>
    <row r="221" spans="1:79" ht="75" customHeight="1" x14ac:dyDescent="0.2">
      <c r="A221" s="61" t="s">
        <v>387</v>
      </c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</row>
    <row r="222" spans="1:79" ht="1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4" spans="1:79" ht="28.5" customHeight="1" x14ac:dyDescent="0.2">
      <c r="A224" s="75" t="s">
        <v>248</v>
      </c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</row>
    <row r="225" spans="1:79" ht="14.25" customHeight="1" x14ac:dyDescent="0.2">
      <c r="A225" s="65" t="s">
        <v>232</v>
      </c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</row>
    <row r="226" spans="1:79" ht="15" customHeight="1" x14ac:dyDescent="0.2">
      <c r="A226" s="69" t="s">
        <v>230</v>
      </c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</row>
    <row r="227" spans="1:79" ht="42.95" customHeight="1" x14ac:dyDescent="0.2">
      <c r="A227" s="70" t="s">
        <v>135</v>
      </c>
      <c r="B227" s="70"/>
      <c r="C227" s="70"/>
      <c r="D227" s="70"/>
      <c r="E227" s="70"/>
      <c r="F227" s="70"/>
      <c r="G227" s="41" t="s">
        <v>19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 t="s">
        <v>15</v>
      </c>
      <c r="U227" s="41"/>
      <c r="V227" s="41"/>
      <c r="W227" s="41"/>
      <c r="X227" s="41"/>
      <c r="Y227" s="41"/>
      <c r="Z227" s="41" t="s">
        <v>14</v>
      </c>
      <c r="AA227" s="41"/>
      <c r="AB227" s="41"/>
      <c r="AC227" s="41"/>
      <c r="AD227" s="41"/>
      <c r="AE227" s="41" t="s">
        <v>136</v>
      </c>
      <c r="AF227" s="41"/>
      <c r="AG227" s="41"/>
      <c r="AH227" s="41"/>
      <c r="AI227" s="41"/>
      <c r="AJ227" s="41"/>
      <c r="AK227" s="41" t="s">
        <v>137</v>
      </c>
      <c r="AL227" s="41"/>
      <c r="AM227" s="41"/>
      <c r="AN227" s="41"/>
      <c r="AO227" s="41"/>
      <c r="AP227" s="41"/>
      <c r="AQ227" s="41" t="s">
        <v>138</v>
      </c>
      <c r="AR227" s="41"/>
      <c r="AS227" s="41"/>
      <c r="AT227" s="41"/>
      <c r="AU227" s="41"/>
      <c r="AV227" s="41"/>
      <c r="AW227" s="41" t="s">
        <v>98</v>
      </c>
      <c r="AX227" s="41"/>
      <c r="AY227" s="41"/>
      <c r="AZ227" s="41"/>
      <c r="BA227" s="41"/>
      <c r="BB227" s="41"/>
      <c r="BC227" s="41"/>
      <c r="BD227" s="41"/>
      <c r="BE227" s="41"/>
      <c r="BF227" s="41"/>
      <c r="BG227" s="41" t="s">
        <v>139</v>
      </c>
      <c r="BH227" s="41"/>
      <c r="BI227" s="41"/>
      <c r="BJ227" s="41"/>
      <c r="BK227" s="41"/>
      <c r="BL227" s="41"/>
    </row>
    <row r="228" spans="1:79" ht="39.950000000000003" customHeight="1" x14ac:dyDescent="0.2">
      <c r="A228" s="70"/>
      <c r="B228" s="70"/>
      <c r="C228" s="70"/>
      <c r="D228" s="70"/>
      <c r="E228" s="70"/>
      <c r="F228" s="70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 t="s">
        <v>17</v>
      </c>
      <c r="AX228" s="41"/>
      <c r="AY228" s="41"/>
      <c r="AZ228" s="41"/>
      <c r="BA228" s="41"/>
      <c r="BB228" s="41" t="s">
        <v>16</v>
      </c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</row>
    <row r="229" spans="1:79" ht="15" customHeight="1" x14ac:dyDescent="0.2">
      <c r="A229" s="41">
        <v>1</v>
      </c>
      <c r="B229" s="41"/>
      <c r="C229" s="41"/>
      <c r="D229" s="41"/>
      <c r="E229" s="41"/>
      <c r="F229" s="41"/>
      <c r="G229" s="41">
        <v>2</v>
      </c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>
        <v>3</v>
      </c>
      <c r="U229" s="41"/>
      <c r="V229" s="41"/>
      <c r="W229" s="41"/>
      <c r="X229" s="41"/>
      <c r="Y229" s="41"/>
      <c r="Z229" s="41">
        <v>4</v>
      </c>
      <c r="AA229" s="41"/>
      <c r="AB229" s="41"/>
      <c r="AC229" s="41"/>
      <c r="AD229" s="41"/>
      <c r="AE229" s="41">
        <v>5</v>
      </c>
      <c r="AF229" s="41"/>
      <c r="AG229" s="41"/>
      <c r="AH229" s="41"/>
      <c r="AI229" s="41"/>
      <c r="AJ229" s="41"/>
      <c r="AK229" s="41">
        <v>6</v>
      </c>
      <c r="AL229" s="41"/>
      <c r="AM229" s="41"/>
      <c r="AN229" s="41"/>
      <c r="AO229" s="41"/>
      <c r="AP229" s="41"/>
      <c r="AQ229" s="41">
        <v>7</v>
      </c>
      <c r="AR229" s="41"/>
      <c r="AS229" s="41"/>
      <c r="AT229" s="41"/>
      <c r="AU229" s="41"/>
      <c r="AV229" s="41"/>
      <c r="AW229" s="41">
        <v>8</v>
      </c>
      <c r="AX229" s="41"/>
      <c r="AY229" s="41"/>
      <c r="AZ229" s="41"/>
      <c r="BA229" s="41"/>
      <c r="BB229" s="41">
        <v>9</v>
      </c>
      <c r="BC229" s="41"/>
      <c r="BD229" s="41"/>
      <c r="BE229" s="41"/>
      <c r="BF229" s="41"/>
      <c r="BG229" s="41">
        <v>10</v>
      </c>
      <c r="BH229" s="41"/>
      <c r="BI229" s="41"/>
      <c r="BJ229" s="41"/>
      <c r="BK229" s="41"/>
      <c r="BL229" s="41"/>
    </row>
    <row r="230" spans="1:79" s="1" customFormat="1" ht="12" hidden="1" customHeight="1" x14ac:dyDescent="0.2">
      <c r="A230" s="68" t="s">
        <v>64</v>
      </c>
      <c r="B230" s="68"/>
      <c r="C230" s="68"/>
      <c r="D230" s="68"/>
      <c r="E230" s="68"/>
      <c r="F230" s="68"/>
      <c r="G230" s="67" t="s">
        <v>57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6" t="s">
        <v>80</v>
      </c>
      <c r="U230" s="66"/>
      <c r="V230" s="66"/>
      <c r="W230" s="66"/>
      <c r="X230" s="66"/>
      <c r="Y230" s="66"/>
      <c r="Z230" s="66" t="s">
        <v>81</v>
      </c>
      <c r="AA230" s="66"/>
      <c r="AB230" s="66"/>
      <c r="AC230" s="66"/>
      <c r="AD230" s="66"/>
      <c r="AE230" s="66" t="s">
        <v>82</v>
      </c>
      <c r="AF230" s="66"/>
      <c r="AG230" s="66"/>
      <c r="AH230" s="66"/>
      <c r="AI230" s="66"/>
      <c r="AJ230" s="66"/>
      <c r="AK230" s="66" t="s">
        <v>83</v>
      </c>
      <c r="AL230" s="66"/>
      <c r="AM230" s="66"/>
      <c r="AN230" s="66"/>
      <c r="AO230" s="66"/>
      <c r="AP230" s="66"/>
      <c r="AQ230" s="71" t="s">
        <v>99</v>
      </c>
      <c r="AR230" s="66"/>
      <c r="AS230" s="66"/>
      <c r="AT230" s="66"/>
      <c r="AU230" s="66"/>
      <c r="AV230" s="66"/>
      <c r="AW230" s="66" t="s">
        <v>84</v>
      </c>
      <c r="AX230" s="66"/>
      <c r="AY230" s="66"/>
      <c r="AZ230" s="66"/>
      <c r="BA230" s="66"/>
      <c r="BB230" s="66" t="s">
        <v>85</v>
      </c>
      <c r="BC230" s="66"/>
      <c r="BD230" s="66"/>
      <c r="BE230" s="66"/>
      <c r="BF230" s="66"/>
      <c r="BG230" s="71" t="s">
        <v>100</v>
      </c>
      <c r="BH230" s="66"/>
      <c r="BI230" s="66"/>
      <c r="BJ230" s="66"/>
      <c r="BK230" s="66"/>
      <c r="BL230" s="66"/>
      <c r="CA230" s="1" t="s">
        <v>50</v>
      </c>
    </row>
    <row r="231" spans="1:79" s="6" customFormat="1" ht="12.75" customHeight="1" x14ac:dyDescent="0.2">
      <c r="A231" s="44"/>
      <c r="B231" s="44"/>
      <c r="C231" s="44"/>
      <c r="D231" s="44"/>
      <c r="E231" s="44"/>
      <c r="F231" s="44"/>
      <c r="G231" s="64" t="s">
        <v>147</v>
      </c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>
        <f>IF(ISNUMBER(AK231),AK231,0)-IF(ISNUMBER(AE231),AE231,0)</f>
        <v>0</v>
      </c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>
        <f>IF(ISNUMBER(Z231),Z231,0)+IF(ISNUMBER(AK231),AK231,0)</f>
        <v>0</v>
      </c>
      <c r="BH231" s="39"/>
      <c r="BI231" s="39"/>
      <c r="BJ231" s="39"/>
      <c r="BK231" s="39"/>
      <c r="BL231" s="39"/>
      <c r="CA231" s="6" t="s">
        <v>51</v>
      </c>
    </row>
    <row r="233" spans="1:79" ht="14.25" customHeight="1" x14ac:dyDescent="0.2">
      <c r="A233" s="65" t="s">
        <v>249</v>
      </c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</row>
    <row r="234" spans="1:79" ht="15" customHeight="1" x14ac:dyDescent="0.2">
      <c r="A234" s="69" t="s">
        <v>230</v>
      </c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</row>
    <row r="235" spans="1:79" ht="18" customHeight="1" x14ac:dyDescent="0.2">
      <c r="A235" s="41" t="s">
        <v>135</v>
      </c>
      <c r="B235" s="41"/>
      <c r="C235" s="41"/>
      <c r="D235" s="41"/>
      <c r="E235" s="41"/>
      <c r="F235" s="41"/>
      <c r="G235" s="41" t="s">
        <v>19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 t="s">
        <v>236</v>
      </c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 t="s">
        <v>246</v>
      </c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</row>
    <row r="236" spans="1:79" ht="42.95" customHeight="1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 t="s">
        <v>140</v>
      </c>
      <c r="R236" s="41"/>
      <c r="S236" s="41"/>
      <c r="T236" s="41"/>
      <c r="U236" s="41"/>
      <c r="V236" s="70" t="s">
        <v>141</v>
      </c>
      <c r="W236" s="70"/>
      <c r="X236" s="70"/>
      <c r="Y236" s="70"/>
      <c r="Z236" s="41" t="s">
        <v>142</v>
      </c>
      <c r="AA236" s="41"/>
      <c r="AB236" s="41"/>
      <c r="AC236" s="41"/>
      <c r="AD236" s="41"/>
      <c r="AE236" s="41"/>
      <c r="AF236" s="41"/>
      <c r="AG236" s="41"/>
      <c r="AH236" s="41"/>
      <c r="AI236" s="41"/>
      <c r="AJ236" s="41" t="s">
        <v>143</v>
      </c>
      <c r="AK236" s="41"/>
      <c r="AL236" s="41"/>
      <c r="AM236" s="41"/>
      <c r="AN236" s="41"/>
      <c r="AO236" s="41" t="s">
        <v>20</v>
      </c>
      <c r="AP236" s="41"/>
      <c r="AQ236" s="41"/>
      <c r="AR236" s="41"/>
      <c r="AS236" s="41"/>
      <c r="AT236" s="70" t="s">
        <v>144</v>
      </c>
      <c r="AU236" s="70"/>
      <c r="AV236" s="70"/>
      <c r="AW236" s="70"/>
      <c r="AX236" s="41" t="s">
        <v>142</v>
      </c>
      <c r="AY236" s="41"/>
      <c r="AZ236" s="41"/>
      <c r="BA236" s="41"/>
      <c r="BB236" s="41"/>
      <c r="BC236" s="41"/>
      <c r="BD236" s="41"/>
      <c r="BE236" s="41"/>
      <c r="BF236" s="41"/>
      <c r="BG236" s="41"/>
      <c r="BH236" s="41" t="s">
        <v>145</v>
      </c>
      <c r="BI236" s="41"/>
      <c r="BJ236" s="41"/>
      <c r="BK236" s="41"/>
      <c r="BL236" s="41"/>
    </row>
    <row r="237" spans="1:79" ht="63" customHeight="1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70"/>
      <c r="W237" s="70"/>
      <c r="X237" s="70"/>
      <c r="Y237" s="70"/>
      <c r="Z237" s="41" t="s">
        <v>17</v>
      </c>
      <c r="AA237" s="41"/>
      <c r="AB237" s="41"/>
      <c r="AC237" s="41"/>
      <c r="AD237" s="41"/>
      <c r="AE237" s="41" t="s">
        <v>16</v>
      </c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70"/>
      <c r="AU237" s="70"/>
      <c r="AV237" s="70"/>
      <c r="AW237" s="70"/>
      <c r="AX237" s="41" t="s">
        <v>17</v>
      </c>
      <c r="AY237" s="41"/>
      <c r="AZ237" s="41"/>
      <c r="BA237" s="41"/>
      <c r="BB237" s="41"/>
      <c r="BC237" s="41" t="s">
        <v>16</v>
      </c>
      <c r="BD237" s="41"/>
      <c r="BE237" s="41"/>
      <c r="BF237" s="41"/>
      <c r="BG237" s="41"/>
      <c r="BH237" s="41"/>
      <c r="BI237" s="41"/>
      <c r="BJ237" s="41"/>
      <c r="BK237" s="41"/>
      <c r="BL237" s="41"/>
    </row>
    <row r="238" spans="1:79" ht="15" customHeight="1" x14ac:dyDescent="0.2">
      <c r="A238" s="41">
        <v>1</v>
      </c>
      <c r="B238" s="41"/>
      <c r="C238" s="41"/>
      <c r="D238" s="41"/>
      <c r="E238" s="41"/>
      <c r="F238" s="41"/>
      <c r="G238" s="41">
        <v>2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>
        <v>3</v>
      </c>
      <c r="R238" s="41"/>
      <c r="S238" s="41"/>
      <c r="T238" s="41"/>
      <c r="U238" s="41"/>
      <c r="V238" s="41">
        <v>4</v>
      </c>
      <c r="W238" s="41"/>
      <c r="X238" s="41"/>
      <c r="Y238" s="41"/>
      <c r="Z238" s="41">
        <v>5</v>
      </c>
      <c r="AA238" s="41"/>
      <c r="AB238" s="41"/>
      <c r="AC238" s="41"/>
      <c r="AD238" s="41"/>
      <c r="AE238" s="41">
        <v>6</v>
      </c>
      <c r="AF238" s="41"/>
      <c r="AG238" s="41"/>
      <c r="AH238" s="41"/>
      <c r="AI238" s="41"/>
      <c r="AJ238" s="41">
        <v>7</v>
      </c>
      <c r="AK238" s="41"/>
      <c r="AL238" s="41"/>
      <c r="AM238" s="41"/>
      <c r="AN238" s="41"/>
      <c r="AO238" s="41">
        <v>8</v>
      </c>
      <c r="AP238" s="41"/>
      <c r="AQ238" s="41"/>
      <c r="AR238" s="41"/>
      <c r="AS238" s="41"/>
      <c r="AT238" s="41">
        <v>9</v>
      </c>
      <c r="AU238" s="41"/>
      <c r="AV238" s="41"/>
      <c r="AW238" s="41"/>
      <c r="AX238" s="41">
        <v>10</v>
      </c>
      <c r="AY238" s="41"/>
      <c r="AZ238" s="41"/>
      <c r="BA238" s="41"/>
      <c r="BB238" s="41"/>
      <c r="BC238" s="41">
        <v>11</v>
      </c>
      <c r="BD238" s="41"/>
      <c r="BE238" s="41"/>
      <c r="BF238" s="41"/>
      <c r="BG238" s="41"/>
      <c r="BH238" s="41">
        <v>12</v>
      </c>
      <c r="BI238" s="41"/>
      <c r="BJ238" s="41"/>
      <c r="BK238" s="41"/>
      <c r="BL238" s="41"/>
    </row>
    <row r="239" spans="1:79" s="1" customFormat="1" ht="12" hidden="1" customHeight="1" x14ac:dyDescent="0.2">
      <c r="A239" s="68" t="s">
        <v>64</v>
      </c>
      <c r="B239" s="68"/>
      <c r="C239" s="68"/>
      <c r="D239" s="68"/>
      <c r="E239" s="68"/>
      <c r="F239" s="68"/>
      <c r="G239" s="67" t="s">
        <v>57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66" t="s">
        <v>80</v>
      </c>
      <c r="R239" s="66"/>
      <c r="S239" s="66"/>
      <c r="T239" s="66"/>
      <c r="U239" s="66"/>
      <c r="V239" s="66" t="s">
        <v>81</v>
      </c>
      <c r="W239" s="66"/>
      <c r="X239" s="66"/>
      <c r="Y239" s="66"/>
      <c r="Z239" s="66" t="s">
        <v>82</v>
      </c>
      <c r="AA239" s="66"/>
      <c r="AB239" s="66"/>
      <c r="AC239" s="66"/>
      <c r="AD239" s="66"/>
      <c r="AE239" s="66" t="s">
        <v>83</v>
      </c>
      <c r="AF239" s="66"/>
      <c r="AG239" s="66"/>
      <c r="AH239" s="66"/>
      <c r="AI239" s="66"/>
      <c r="AJ239" s="71" t="s">
        <v>101</v>
      </c>
      <c r="AK239" s="66"/>
      <c r="AL239" s="66"/>
      <c r="AM239" s="66"/>
      <c r="AN239" s="66"/>
      <c r="AO239" s="66" t="s">
        <v>84</v>
      </c>
      <c r="AP239" s="66"/>
      <c r="AQ239" s="66"/>
      <c r="AR239" s="66"/>
      <c r="AS239" s="66"/>
      <c r="AT239" s="71" t="s">
        <v>102</v>
      </c>
      <c r="AU239" s="66"/>
      <c r="AV239" s="66"/>
      <c r="AW239" s="66"/>
      <c r="AX239" s="66" t="s">
        <v>85</v>
      </c>
      <c r="AY239" s="66"/>
      <c r="AZ239" s="66"/>
      <c r="BA239" s="66"/>
      <c r="BB239" s="66"/>
      <c r="BC239" s="66" t="s">
        <v>86</v>
      </c>
      <c r="BD239" s="66"/>
      <c r="BE239" s="66"/>
      <c r="BF239" s="66"/>
      <c r="BG239" s="66"/>
      <c r="BH239" s="71" t="s">
        <v>101</v>
      </c>
      <c r="BI239" s="66"/>
      <c r="BJ239" s="66"/>
      <c r="BK239" s="66"/>
      <c r="BL239" s="66"/>
      <c r="CA239" s="1" t="s">
        <v>52</v>
      </c>
    </row>
    <row r="240" spans="1:79" s="6" customFormat="1" ht="12.75" customHeight="1" x14ac:dyDescent="0.2">
      <c r="A240" s="44"/>
      <c r="B240" s="44"/>
      <c r="C240" s="44"/>
      <c r="D240" s="44"/>
      <c r="E240" s="44"/>
      <c r="F240" s="44"/>
      <c r="G240" s="64" t="s">
        <v>147</v>
      </c>
      <c r="H240" s="64"/>
      <c r="I240" s="64"/>
      <c r="J240" s="64"/>
      <c r="K240" s="64"/>
      <c r="L240" s="64"/>
      <c r="M240" s="64"/>
      <c r="N240" s="64"/>
      <c r="O240" s="64"/>
      <c r="P240" s="64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>
        <f>IF(ISNUMBER(Q240),Q240,0)-IF(ISNUMBER(Z240),Z240,0)</f>
        <v>0</v>
      </c>
      <c r="AK240" s="39"/>
      <c r="AL240" s="39"/>
      <c r="AM240" s="39"/>
      <c r="AN240" s="39"/>
      <c r="AO240" s="39"/>
      <c r="AP240" s="39"/>
      <c r="AQ240" s="39"/>
      <c r="AR240" s="39"/>
      <c r="AS240" s="39"/>
      <c r="AT240" s="39">
        <f>IF(ISNUMBER(V240),V240,0)-IF(ISNUMBER(Z240),Z240,0)-IF(ISNUMBER(AE240),AE240,0)</f>
        <v>0</v>
      </c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>
        <f>IF(ISNUMBER(AO240),AO240,0)-IF(ISNUMBER(AX240),AX240,0)</f>
        <v>0</v>
      </c>
      <c r="BI240" s="39"/>
      <c r="BJ240" s="39"/>
      <c r="BK240" s="39"/>
      <c r="BL240" s="39"/>
      <c r="CA240" s="6" t="s">
        <v>53</v>
      </c>
    </row>
    <row r="242" spans="1:79" ht="14.25" customHeight="1" x14ac:dyDescent="0.2">
      <c r="A242" s="65" t="s">
        <v>237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</row>
    <row r="243" spans="1:79" ht="15" customHeight="1" x14ac:dyDescent="0.2">
      <c r="A243" s="69" t="s">
        <v>230</v>
      </c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</row>
    <row r="244" spans="1:79" ht="42.95" customHeight="1" x14ac:dyDescent="0.2">
      <c r="A244" s="70" t="s">
        <v>135</v>
      </c>
      <c r="B244" s="70"/>
      <c r="C244" s="70"/>
      <c r="D244" s="70"/>
      <c r="E244" s="70"/>
      <c r="F244" s="70"/>
      <c r="G244" s="41" t="s">
        <v>19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 t="s">
        <v>15</v>
      </c>
      <c r="U244" s="41"/>
      <c r="V244" s="41"/>
      <c r="W244" s="41"/>
      <c r="X244" s="41"/>
      <c r="Y244" s="41"/>
      <c r="Z244" s="41" t="s">
        <v>14</v>
      </c>
      <c r="AA244" s="41"/>
      <c r="AB244" s="41"/>
      <c r="AC244" s="41"/>
      <c r="AD244" s="41"/>
      <c r="AE244" s="41" t="s">
        <v>233</v>
      </c>
      <c r="AF244" s="41"/>
      <c r="AG244" s="41"/>
      <c r="AH244" s="41"/>
      <c r="AI244" s="41"/>
      <c r="AJ244" s="41"/>
      <c r="AK244" s="41" t="s">
        <v>238</v>
      </c>
      <c r="AL244" s="41"/>
      <c r="AM244" s="41"/>
      <c r="AN244" s="41"/>
      <c r="AO244" s="41"/>
      <c r="AP244" s="41"/>
      <c r="AQ244" s="41" t="s">
        <v>250</v>
      </c>
      <c r="AR244" s="41"/>
      <c r="AS244" s="41"/>
      <c r="AT244" s="41"/>
      <c r="AU244" s="41"/>
      <c r="AV244" s="41"/>
      <c r="AW244" s="41" t="s">
        <v>18</v>
      </c>
      <c r="AX244" s="41"/>
      <c r="AY244" s="41"/>
      <c r="AZ244" s="41"/>
      <c r="BA244" s="41"/>
      <c r="BB244" s="41"/>
      <c r="BC244" s="41"/>
      <c r="BD244" s="41"/>
      <c r="BE244" s="41" t="s">
        <v>156</v>
      </c>
      <c r="BF244" s="41"/>
      <c r="BG244" s="41"/>
      <c r="BH244" s="41"/>
      <c r="BI244" s="41"/>
      <c r="BJ244" s="41"/>
      <c r="BK244" s="41"/>
      <c r="BL244" s="41"/>
    </row>
    <row r="245" spans="1:79" ht="21.75" customHeight="1" x14ac:dyDescent="0.2">
      <c r="A245" s="70"/>
      <c r="B245" s="70"/>
      <c r="C245" s="70"/>
      <c r="D245" s="70"/>
      <c r="E245" s="70"/>
      <c r="F245" s="70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</row>
    <row r="246" spans="1:79" ht="15" customHeight="1" x14ac:dyDescent="0.2">
      <c r="A246" s="41">
        <v>1</v>
      </c>
      <c r="B246" s="41"/>
      <c r="C246" s="41"/>
      <c r="D246" s="41"/>
      <c r="E246" s="41"/>
      <c r="F246" s="41"/>
      <c r="G246" s="41">
        <v>2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>
        <v>3</v>
      </c>
      <c r="U246" s="41"/>
      <c r="V246" s="41"/>
      <c r="W246" s="41"/>
      <c r="X246" s="41"/>
      <c r="Y246" s="41"/>
      <c r="Z246" s="41">
        <v>4</v>
      </c>
      <c r="AA246" s="41"/>
      <c r="AB246" s="41"/>
      <c r="AC246" s="41"/>
      <c r="AD246" s="41"/>
      <c r="AE246" s="41">
        <v>5</v>
      </c>
      <c r="AF246" s="41"/>
      <c r="AG246" s="41"/>
      <c r="AH246" s="41"/>
      <c r="AI246" s="41"/>
      <c r="AJ246" s="41"/>
      <c r="AK246" s="41">
        <v>6</v>
      </c>
      <c r="AL246" s="41"/>
      <c r="AM246" s="41"/>
      <c r="AN246" s="41"/>
      <c r="AO246" s="41"/>
      <c r="AP246" s="41"/>
      <c r="AQ246" s="41">
        <v>7</v>
      </c>
      <c r="AR246" s="41"/>
      <c r="AS246" s="41"/>
      <c r="AT246" s="41"/>
      <c r="AU246" s="41"/>
      <c r="AV246" s="41"/>
      <c r="AW246" s="68">
        <v>8</v>
      </c>
      <c r="AX246" s="68"/>
      <c r="AY246" s="68"/>
      <c r="AZ246" s="68"/>
      <c r="BA246" s="68"/>
      <c r="BB246" s="68"/>
      <c r="BC246" s="68"/>
      <c r="BD246" s="68"/>
      <c r="BE246" s="68">
        <v>9</v>
      </c>
      <c r="BF246" s="68"/>
      <c r="BG246" s="68"/>
      <c r="BH246" s="68"/>
      <c r="BI246" s="68"/>
      <c r="BJ246" s="68"/>
      <c r="BK246" s="68"/>
      <c r="BL246" s="68"/>
    </row>
    <row r="247" spans="1:79" s="1" customFormat="1" ht="18.75" hidden="1" customHeight="1" x14ac:dyDescent="0.2">
      <c r="A247" s="68" t="s">
        <v>64</v>
      </c>
      <c r="B247" s="68"/>
      <c r="C247" s="68"/>
      <c r="D247" s="68"/>
      <c r="E247" s="68"/>
      <c r="F247" s="68"/>
      <c r="G247" s="67" t="s">
        <v>57</v>
      </c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6" t="s">
        <v>80</v>
      </c>
      <c r="U247" s="66"/>
      <c r="V247" s="66"/>
      <c r="W247" s="66"/>
      <c r="X247" s="66"/>
      <c r="Y247" s="66"/>
      <c r="Z247" s="66" t="s">
        <v>81</v>
      </c>
      <c r="AA247" s="66"/>
      <c r="AB247" s="66"/>
      <c r="AC247" s="66"/>
      <c r="AD247" s="66"/>
      <c r="AE247" s="66" t="s">
        <v>82</v>
      </c>
      <c r="AF247" s="66"/>
      <c r="AG247" s="66"/>
      <c r="AH247" s="66"/>
      <c r="AI247" s="66"/>
      <c r="AJ247" s="66"/>
      <c r="AK247" s="66" t="s">
        <v>83</v>
      </c>
      <c r="AL247" s="66"/>
      <c r="AM247" s="66"/>
      <c r="AN247" s="66"/>
      <c r="AO247" s="66"/>
      <c r="AP247" s="66"/>
      <c r="AQ247" s="66" t="s">
        <v>84</v>
      </c>
      <c r="AR247" s="66"/>
      <c r="AS247" s="66"/>
      <c r="AT247" s="66"/>
      <c r="AU247" s="66"/>
      <c r="AV247" s="66"/>
      <c r="AW247" s="67" t="s">
        <v>87</v>
      </c>
      <c r="AX247" s="67"/>
      <c r="AY247" s="67"/>
      <c r="AZ247" s="67"/>
      <c r="BA247" s="67"/>
      <c r="BB247" s="67"/>
      <c r="BC247" s="67"/>
      <c r="BD247" s="67"/>
      <c r="BE247" s="67" t="s">
        <v>88</v>
      </c>
      <c r="BF247" s="67"/>
      <c r="BG247" s="67"/>
      <c r="BH247" s="67"/>
      <c r="BI247" s="67"/>
      <c r="BJ247" s="67"/>
      <c r="BK247" s="67"/>
      <c r="BL247" s="67"/>
      <c r="CA247" s="1" t="s">
        <v>54</v>
      </c>
    </row>
    <row r="248" spans="1:79" s="6" customFormat="1" ht="12.75" customHeight="1" x14ac:dyDescent="0.2">
      <c r="A248" s="44"/>
      <c r="B248" s="44"/>
      <c r="C248" s="44"/>
      <c r="D248" s="44"/>
      <c r="E248" s="44"/>
      <c r="F248" s="44"/>
      <c r="G248" s="64" t="s">
        <v>147</v>
      </c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CA248" s="6" t="s">
        <v>55</v>
      </c>
    </row>
    <row r="250" spans="1:79" ht="14.25" customHeight="1" x14ac:dyDescent="0.2">
      <c r="A250" s="65" t="s">
        <v>251</v>
      </c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</row>
    <row r="251" spans="1:79" ht="30" customHeight="1" x14ac:dyDescent="0.2">
      <c r="A251" s="61" t="s">
        <v>388</v>
      </c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</row>
    <row r="252" spans="1:79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4" spans="1:79" ht="14.25" x14ac:dyDescent="0.2">
      <c r="A254" s="65" t="s">
        <v>266</v>
      </c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</row>
    <row r="255" spans="1:79" ht="14.25" x14ac:dyDescent="0.2">
      <c r="A255" s="65" t="s">
        <v>239</v>
      </c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</row>
    <row r="256" spans="1:79" ht="15" customHeight="1" x14ac:dyDescent="0.2">
      <c r="A256" s="61" t="s">
        <v>389</v>
      </c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</row>
    <row r="257" spans="1:64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60" spans="1:64" ht="18.95" customHeight="1" x14ac:dyDescent="0.2">
      <c r="A260" s="55" t="s">
        <v>224</v>
      </c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22"/>
      <c r="AC260" s="22"/>
      <c r="AD260" s="22"/>
      <c r="AE260" s="22"/>
      <c r="AF260" s="22"/>
      <c r="AG260" s="22"/>
      <c r="AH260" s="62"/>
      <c r="AI260" s="62"/>
      <c r="AJ260" s="62"/>
      <c r="AK260" s="62"/>
      <c r="AL260" s="62"/>
      <c r="AM260" s="62"/>
      <c r="AN260" s="62"/>
      <c r="AO260" s="62"/>
      <c r="AP260" s="62"/>
      <c r="AQ260" s="22"/>
      <c r="AR260" s="22"/>
      <c r="AS260" s="22"/>
      <c r="AT260" s="22"/>
      <c r="AU260" s="63" t="s">
        <v>226</v>
      </c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</row>
    <row r="261" spans="1:64" ht="12.75" customHeight="1" x14ac:dyDescent="0.2">
      <c r="AB261" s="23"/>
      <c r="AC261" s="23"/>
      <c r="AD261" s="23"/>
      <c r="AE261" s="23"/>
      <c r="AF261" s="23"/>
      <c r="AG261" s="23"/>
      <c r="AH261" s="60" t="s">
        <v>1</v>
      </c>
      <c r="AI261" s="60"/>
      <c r="AJ261" s="60"/>
      <c r="AK261" s="60"/>
      <c r="AL261" s="60"/>
      <c r="AM261" s="60"/>
      <c r="AN261" s="60"/>
      <c r="AO261" s="60"/>
      <c r="AP261" s="60"/>
      <c r="AQ261" s="23"/>
      <c r="AR261" s="23"/>
      <c r="AS261" s="23"/>
      <c r="AT261" s="23"/>
      <c r="AU261" s="60" t="s">
        <v>160</v>
      </c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</row>
    <row r="262" spans="1:64" ht="15" x14ac:dyDescent="0.2">
      <c r="AB262" s="23"/>
      <c r="AC262" s="23"/>
      <c r="AD262" s="23"/>
      <c r="AE262" s="23"/>
      <c r="AF262" s="23"/>
      <c r="AG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3"/>
      <c r="AR262" s="23"/>
      <c r="AS262" s="23"/>
      <c r="AT262" s="23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</row>
    <row r="263" spans="1:64" ht="18" customHeight="1" x14ac:dyDescent="0.2">
      <c r="A263" s="55" t="s">
        <v>225</v>
      </c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23"/>
      <c r="AC263" s="23"/>
      <c r="AD263" s="23"/>
      <c r="AE263" s="23"/>
      <c r="AF263" s="23"/>
      <c r="AG263" s="23"/>
      <c r="AH263" s="57"/>
      <c r="AI263" s="57"/>
      <c r="AJ263" s="57"/>
      <c r="AK263" s="57"/>
      <c r="AL263" s="57"/>
      <c r="AM263" s="57"/>
      <c r="AN263" s="57"/>
      <c r="AO263" s="57"/>
      <c r="AP263" s="57"/>
      <c r="AQ263" s="23"/>
      <c r="AR263" s="23"/>
      <c r="AS263" s="23"/>
      <c r="AT263" s="23"/>
      <c r="AU263" s="58" t="s">
        <v>227</v>
      </c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</row>
    <row r="264" spans="1:64" ht="12" customHeight="1" x14ac:dyDescent="0.2">
      <c r="AB264" s="23"/>
      <c r="AC264" s="23"/>
      <c r="AD264" s="23"/>
      <c r="AE264" s="23"/>
      <c r="AF264" s="23"/>
      <c r="AG264" s="23"/>
      <c r="AH264" s="60" t="s">
        <v>1</v>
      </c>
      <c r="AI264" s="60"/>
      <c r="AJ264" s="60"/>
      <c r="AK264" s="60"/>
      <c r="AL264" s="60"/>
      <c r="AM264" s="60"/>
      <c r="AN264" s="60"/>
      <c r="AO264" s="60"/>
      <c r="AP264" s="60"/>
      <c r="AQ264" s="23"/>
      <c r="AR264" s="23"/>
      <c r="AS264" s="23"/>
      <c r="AT264" s="23"/>
      <c r="AU264" s="60" t="s">
        <v>160</v>
      </c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</row>
  </sheetData>
  <mergeCells count="176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B76:BF76"/>
    <mergeCell ref="BG76:BK76"/>
    <mergeCell ref="A88:BL88"/>
    <mergeCell ref="A89:BK89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BQ104:BT104"/>
    <mergeCell ref="BU104:BY10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AE110:AI110"/>
    <mergeCell ref="AJ110:AN110"/>
    <mergeCell ref="AO110:AS110"/>
    <mergeCell ref="AT110:AX110"/>
    <mergeCell ref="AY110:BC110"/>
    <mergeCell ref="BD110:BH110"/>
    <mergeCell ref="AO113:AS113"/>
    <mergeCell ref="AT113:AX113"/>
    <mergeCell ref="AY113:BC113"/>
    <mergeCell ref="BD113:BH113"/>
    <mergeCell ref="A117:BL117"/>
    <mergeCell ref="A118:BL118"/>
    <mergeCell ref="AJ114:AN114"/>
    <mergeCell ref="AO114:AS114"/>
    <mergeCell ref="AT114:AX114"/>
    <mergeCell ref="AY114:BC114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140:C141"/>
    <mergeCell ref="D140:P141"/>
    <mergeCell ref="Q140:U141"/>
    <mergeCell ref="V140:AE141"/>
    <mergeCell ref="AF140:AT140"/>
    <mergeCell ref="AU140:BI140"/>
    <mergeCell ref="AF141:AJ141"/>
    <mergeCell ref="AK141:AO141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160:BL160"/>
    <mergeCell ref="A161:BR161"/>
    <mergeCell ref="AP145:AT145"/>
    <mergeCell ref="AU145:AY145"/>
    <mergeCell ref="AZ145:BD145"/>
    <mergeCell ref="BE145:BI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142:C142"/>
    <mergeCell ref="D142:P142"/>
    <mergeCell ref="Q142:U142"/>
    <mergeCell ref="V142:AE142"/>
    <mergeCell ref="AF142:AJ142"/>
    <mergeCell ref="AK142:AO142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162:T163"/>
    <mergeCell ref="U162:AD162"/>
    <mergeCell ref="AE162:AN162"/>
    <mergeCell ref="AO162:AX162"/>
    <mergeCell ref="AY162:BH162"/>
    <mergeCell ref="BI162:BR162"/>
    <mergeCell ref="U163:Y163"/>
    <mergeCell ref="Z163:AD163"/>
    <mergeCell ref="AE163:AI163"/>
    <mergeCell ref="AJ163:AN163"/>
    <mergeCell ref="A178:BL178"/>
    <mergeCell ref="AT167:AX167"/>
    <mergeCell ref="AY167:BC167"/>
    <mergeCell ref="BD167:BH167"/>
    <mergeCell ref="BI167:BM167"/>
    <mergeCell ref="A166:T166"/>
    <mergeCell ref="U166:Y166"/>
    <mergeCell ref="Z166:AD166"/>
    <mergeCell ref="AE166:AI166"/>
    <mergeCell ref="AJ166:AN166"/>
    <mergeCell ref="AO166:AS166"/>
    <mergeCell ref="AO165:AS165"/>
    <mergeCell ref="AT165:AX165"/>
    <mergeCell ref="AY165:BC165"/>
    <mergeCell ref="BD165:BH165"/>
    <mergeCell ref="BI165:BM165"/>
    <mergeCell ref="BN165:BR165"/>
    <mergeCell ref="A165:T165"/>
    <mergeCell ref="U165:Y165"/>
    <mergeCell ref="Z165:AD165"/>
    <mergeCell ref="AE165:AI165"/>
    <mergeCell ref="AJ165:AN165"/>
    <mergeCell ref="A182:C182"/>
    <mergeCell ref="D182:V182"/>
    <mergeCell ref="W182:Y182"/>
    <mergeCell ref="Z182:AB182"/>
    <mergeCell ref="AC182:AE182"/>
    <mergeCell ref="AF182:AH182"/>
    <mergeCell ref="BJ180:BL181"/>
    <mergeCell ref="W181:Y181"/>
    <mergeCell ref="Z181:AB181"/>
    <mergeCell ref="AC181:AE181"/>
    <mergeCell ref="AF181:AH181"/>
    <mergeCell ref="AI181:AK181"/>
    <mergeCell ref="AL181:AN181"/>
    <mergeCell ref="AO181:AQ181"/>
    <mergeCell ref="AR181:AT181"/>
    <mergeCell ref="BG179:BL179"/>
    <mergeCell ref="W180:AB180"/>
    <mergeCell ref="AC180:AH180"/>
    <mergeCell ref="AI180:AN180"/>
    <mergeCell ref="AO180:AT180"/>
    <mergeCell ref="AU180:AW181"/>
    <mergeCell ref="AX180:AZ181"/>
    <mergeCell ref="BA180:BC181"/>
    <mergeCell ref="BD180:BF181"/>
    <mergeCell ref="BG180:BI181"/>
    <mergeCell ref="A179:C181"/>
    <mergeCell ref="D179:V181"/>
    <mergeCell ref="W179:AH179"/>
    <mergeCell ref="AI179:AT179"/>
    <mergeCell ref="AU179:AZ179"/>
    <mergeCell ref="BA179:BF179"/>
    <mergeCell ref="BA183:BC183"/>
    <mergeCell ref="BD183:BF183"/>
    <mergeCell ref="BG183:BI183"/>
    <mergeCell ref="BJ183:BL183"/>
    <mergeCell ref="A184:C184"/>
    <mergeCell ref="D184:V184"/>
    <mergeCell ref="W184:Y184"/>
    <mergeCell ref="Z184:AB184"/>
    <mergeCell ref="AC184:AE184"/>
    <mergeCell ref="AF184:AH184"/>
    <mergeCell ref="AI183:AK183"/>
    <mergeCell ref="AL183:AN183"/>
    <mergeCell ref="AO183:AQ183"/>
    <mergeCell ref="AR183:AT183"/>
    <mergeCell ref="AU183:AW183"/>
    <mergeCell ref="AX183:AZ183"/>
    <mergeCell ref="BA182:BC182"/>
    <mergeCell ref="BD182:BF182"/>
    <mergeCell ref="BG182:BI182"/>
    <mergeCell ref="BJ182:BL182"/>
    <mergeCell ref="A183:C183"/>
    <mergeCell ref="D183:V183"/>
    <mergeCell ref="W183:Y183"/>
    <mergeCell ref="Z183:AB183"/>
    <mergeCell ref="AC183:AE183"/>
    <mergeCell ref="AF183:AH183"/>
    <mergeCell ref="AI182:AK182"/>
    <mergeCell ref="AL182:AN182"/>
    <mergeCell ref="AO182:AQ182"/>
    <mergeCell ref="AR182:AT182"/>
    <mergeCell ref="AU182:AW182"/>
    <mergeCell ref="AX182:AZ182"/>
    <mergeCell ref="AP193:AT193"/>
    <mergeCell ref="AU193:AY193"/>
    <mergeCell ref="AZ193:BD193"/>
    <mergeCell ref="BE193:BI193"/>
    <mergeCell ref="BJ193:BN193"/>
    <mergeCell ref="BO193:BS193"/>
    <mergeCell ref="A191:BS191"/>
    <mergeCell ref="A192:F193"/>
    <mergeCell ref="G192:S193"/>
    <mergeCell ref="T192:Z193"/>
    <mergeCell ref="AA192:AO192"/>
    <mergeCell ref="AP192:BD192"/>
    <mergeCell ref="BE192:BS192"/>
    <mergeCell ref="AA193:AE193"/>
    <mergeCell ref="AF193:AJ193"/>
    <mergeCell ref="AK193:AO193"/>
    <mergeCell ref="BA184:BC184"/>
    <mergeCell ref="BD184:BF184"/>
    <mergeCell ref="BG184:BI184"/>
    <mergeCell ref="BJ184:BL184"/>
    <mergeCell ref="A189:BL189"/>
    <mergeCell ref="A190:BS190"/>
    <mergeCell ref="A185:C185"/>
    <mergeCell ref="D185:V185"/>
    <mergeCell ref="W185:Y185"/>
    <mergeCell ref="Z185:AB185"/>
    <mergeCell ref="AI184:AK184"/>
    <mergeCell ref="AL184:AN184"/>
    <mergeCell ref="AO184:AQ184"/>
    <mergeCell ref="AR184:AT184"/>
    <mergeCell ref="AU184:AW184"/>
    <mergeCell ref="AX184:AZ184"/>
    <mergeCell ref="AP195:AT195"/>
    <mergeCell ref="AU195:AY195"/>
    <mergeCell ref="AZ195:BD195"/>
    <mergeCell ref="BE195:BI195"/>
    <mergeCell ref="BJ195:BN195"/>
    <mergeCell ref="BO195:BS195"/>
    <mergeCell ref="A195:F195"/>
    <mergeCell ref="G195:S195"/>
    <mergeCell ref="T195:Z195"/>
    <mergeCell ref="AA195:AE195"/>
    <mergeCell ref="AF195:AJ195"/>
    <mergeCell ref="AK195:AO195"/>
    <mergeCell ref="AP194:AT194"/>
    <mergeCell ref="AU194:AY194"/>
    <mergeCell ref="AZ194:BD194"/>
    <mergeCell ref="BE194:BI194"/>
    <mergeCell ref="BJ194:BN194"/>
    <mergeCell ref="BO194:BS194"/>
    <mergeCell ref="A194:F194"/>
    <mergeCell ref="G194:S194"/>
    <mergeCell ref="T194:Z194"/>
    <mergeCell ref="AA194:AE194"/>
    <mergeCell ref="AF194:AJ194"/>
    <mergeCell ref="AK194:AO194"/>
    <mergeCell ref="A200:BL200"/>
    <mergeCell ref="A201:BD201"/>
    <mergeCell ref="A202:F203"/>
    <mergeCell ref="G202:S203"/>
    <mergeCell ref="T202:Z203"/>
    <mergeCell ref="AA202:AO202"/>
    <mergeCell ref="AP202:BD202"/>
    <mergeCell ref="AA203:AE203"/>
    <mergeCell ref="AF203:AJ203"/>
    <mergeCell ref="AK203:AO203"/>
    <mergeCell ref="AP196:AT196"/>
    <mergeCell ref="AU196:AY196"/>
    <mergeCell ref="AZ196:BD196"/>
    <mergeCell ref="BE196:BI196"/>
    <mergeCell ref="BJ196:BN196"/>
    <mergeCell ref="BO196:BS196"/>
    <mergeCell ref="A196:F196"/>
    <mergeCell ref="G196:S196"/>
    <mergeCell ref="T196:Z196"/>
    <mergeCell ref="AA196:AE196"/>
    <mergeCell ref="AF196:AJ196"/>
    <mergeCell ref="AK196:AO196"/>
    <mergeCell ref="AU204:AY204"/>
    <mergeCell ref="AZ204:BD204"/>
    <mergeCell ref="A205:F205"/>
    <mergeCell ref="G205:S205"/>
    <mergeCell ref="T205:Z205"/>
    <mergeCell ref="AA205:AE205"/>
    <mergeCell ref="AF205:AJ205"/>
    <mergeCell ref="AK205:AO205"/>
    <mergeCell ref="AP205:AT205"/>
    <mergeCell ref="AU205:AY205"/>
    <mergeCell ref="AP203:AT203"/>
    <mergeCell ref="AU203:AY203"/>
    <mergeCell ref="AZ203:BD203"/>
    <mergeCell ref="A204:F204"/>
    <mergeCell ref="G204:S204"/>
    <mergeCell ref="T204:Z204"/>
    <mergeCell ref="AA204:AE204"/>
    <mergeCell ref="AF204:AJ204"/>
    <mergeCell ref="AK204:AO204"/>
    <mergeCell ref="AP204:AT204"/>
    <mergeCell ref="A211:BL211"/>
    <mergeCell ref="A212:BM212"/>
    <mergeCell ref="A213:M214"/>
    <mergeCell ref="N213:U214"/>
    <mergeCell ref="V213:Z214"/>
    <mergeCell ref="AA213:AI213"/>
    <mergeCell ref="AJ213:AR213"/>
    <mergeCell ref="AS213:BA213"/>
    <mergeCell ref="BB213:BJ213"/>
    <mergeCell ref="BK213:BS213"/>
    <mergeCell ref="AZ205:BD205"/>
    <mergeCell ref="A206:F206"/>
    <mergeCell ref="G206:S206"/>
    <mergeCell ref="T206:Z206"/>
    <mergeCell ref="AA206:AE206"/>
    <mergeCell ref="AF206:AJ206"/>
    <mergeCell ref="AK206:AO206"/>
    <mergeCell ref="AP206:AT206"/>
    <mergeCell ref="AU206:AY206"/>
    <mergeCell ref="AZ206:BD206"/>
    <mergeCell ref="BP215:BS215"/>
    <mergeCell ref="A216:M216"/>
    <mergeCell ref="N216:U216"/>
    <mergeCell ref="V216:Z216"/>
    <mergeCell ref="AA216:AE216"/>
    <mergeCell ref="AF216:AI216"/>
    <mergeCell ref="AJ216:AN216"/>
    <mergeCell ref="AO216:AR216"/>
    <mergeCell ref="AS216:AW216"/>
    <mergeCell ref="AX216:BA216"/>
    <mergeCell ref="AO215:AR215"/>
    <mergeCell ref="AS215:AW215"/>
    <mergeCell ref="AX215:BA215"/>
    <mergeCell ref="BB215:BF215"/>
    <mergeCell ref="BG215:BJ215"/>
    <mergeCell ref="BK215:BO215"/>
    <mergeCell ref="BB214:BF214"/>
    <mergeCell ref="BG214:BJ214"/>
    <mergeCell ref="BK214:BO214"/>
    <mergeCell ref="BP214:BS214"/>
    <mergeCell ref="A215:M215"/>
    <mergeCell ref="N215:U215"/>
    <mergeCell ref="V215:Z215"/>
    <mergeCell ref="AA215:AE215"/>
    <mergeCell ref="AF215:AI215"/>
    <mergeCell ref="AJ215:AN215"/>
    <mergeCell ref="AA214:AE214"/>
    <mergeCell ref="AF214:AI214"/>
    <mergeCell ref="AJ214:AN214"/>
    <mergeCell ref="AO214:AR214"/>
    <mergeCell ref="AS214:AW214"/>
    <mergeCell ref="AX214:BA214"/>
    <mergeCell ref="BP217:BS217"/>
    <mergeCell ref="A220:BL220"/>
    <mergeCell ref="A221:BL221"/>
    <mergeCell ref="A224:BL224"/>
    <mergeCell ref="A225:BL225"/>
    <mergeCell ref="A226:BL226"/>
    <mergeCell ref="AO217:AR217"/>
    <mergeCell ref="AS217:AW217"/>
    <mergeCell ref="AX217:BA217"/>
    <mergeCell ref="BB217:BF217"/>
    <mergeCell ref="BG217:BJ217"/>
    <mergeCell ref="BK217:BO217"/>
    <mergeCell ref="BB216:BF216"/>
    <mergeCell ref="BG216:BJ216"/>
    <mergeCell ref="BK216:BO216"/>
    <mergeCell ref="BP216:BS216"/>
    <mergeCell ref="A217:M217"/>
    <mergeCell ref="N217:U217"/>
    <mergeCell ref="V217:Z217"/>
    <mergeCell ref="AA217:AE217"/>
    <mergeCell ref="AF217:AI217"/>
    <mergeCell ref="AJ217:AN217"/>
    <mergeCell ref="AK229:AP229"/>
    <mergeCell ref="AQ229:AV229"/>
    <mergeCell ref="AW229:BA229"/>
    <mergeCell ref="BB229:BF229"/>
    <mergeCell ref="BG229:BL229"/>
    <mergeCell ref="A230:F230"/>
    <mergeCell ref="G230:S230"/>
    <mergeCell ref="T230:Y230"/>
    <mergeCell ref="Z230:AD230"/>
    <mergeCell ref="AE230:AJ230"/>
    <mergeCell ref="AQ227:AV228"/>
    <mergeCell ref="AW227:BF227"/>
    <mergeCell ref="BG227:BL228"/>
    <mergeCell ref="AW228:BA228"/>
    <mergeCell ref="BB228:BF228"/>
    <mergeCell ref="A229:F229"/>
    <mergeCell ref="G229:S229"/>
    <mergeCell ref="T229:Y229"/>
    <mergeCell ref="Z229:AD229"/>
    <mergeCell ref="AE229:AJ229"/>
    <mergeCell ref="A227:F228"/>
    <mergeCell ref="G227:S228"/>
    <mergeCell ref="T227:Y228"/>
    <mergeCell ref="Z227:AD228"/>
    <mergeCell ref="AE227:AJ228"/>
    <mergeCell ref="AK227:AP228"/>
    <mergeCell ref="A234:BL234"/>
    <mergeCell ref="A235:F237"/>
    <mergeCell ref="G235:P237"/>
    <mergeCell ref="Q235:AN235"/>
    <mergeCell ref="AO235:BL235"/>
    <mergeCell ref="Q236:U237"/>
    <mergeCell ref="V236:Y237"/>
    <mergeCell ref="Z236:AI236"/>
    <mergeCell ref="AJ236:AN237"/>
    <mergeCell ref="AO236:AS237"/>
    <mergeCell ref="AK231:AP231"/>
    <mergeCell ref="AQ231:AV231"/>
    <mergeCell ref="AW231:BA231"/>
    <mergeCell ref="BB231:BF231"/>
    <mergeCell ref="BG231:BL231"/>
    <mergeCell ref="A233:BL233"/>
    <mergeCell ref="AK230:AP230"/>
    <mergeCell ref="AQ230:AV230"/>
    <mergeCell ref="AW230:BA230"/>
    <mergeCell ref="BB230:BF230"/>
    <mergeCell ref="BG230:BL230"/>
    <mergeCell ref="A231:F231"/>
    <mergeCell ref="G231:S231"/>
    <mergeCell ref="T231:Y231"/>
    <mergeCell ref="Z231:AD231"/>
    <mergeCell ref="AE231:AJ231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T236:AW237"/>
    <mergeCell ref="AX236:BG236"/>
    <mergeCell ref="BH236:BL237"/>
    <mergeCell ref="Z237:AD237"/>
    <mergeCell ref="AE237:AI237"/>
    <mergeCell ref="AX237:BB237"/>
    <mergeCell ref="BC237:BG237"/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BE244:BL245"/>
    <mergeCell ref="A246:F246"/>
    <mergeCell ref="G246:S246"/>
    <mergeCell ref="T246:Y246"/>
    <mergeCell ref="Z246:AD246"/>
    <mergeCell ref="AE246:AJ246"/>
    <mergeCell ref="AK246:AP246"/>
    <mergeCell ref="AQ246:AV246"/>
    <mergeCell ref="AW246:BD246"/>
    <mergeCell ref="BE246:BL246"/>
    <mergeCell ref="A242:BL242"/>
    <mergeCell ref="A243:BL243"/>
    <mergeCell ref="A244:F245"/>
    <mergeCell ref="G244:S245"/>
    <mergeCell ref="T244:Y245"/>
    <mergeCell ref="Z244:AD245"/>
    <mergeCell ref="AE244:AJ245"/>
    <mergeCell ref="AK244:AP245"/>
    <mergeCell ref="AQ244:AV245"/>
    <mergeCell ref="AW244:BD245"/>
    <mergeCell ref="A251:BL251"/>
    <mergeCell ref="A254:BL254"/>
    <mergeCell ref="A255:BL255"/>
    <mergeCell ref="AQ247:AV247"/>
    <mergeCell ref="AW247:BD247"/>
    <mergeCell ref="BE247:BL247"/>
    <mergeCell ref="A248:F248"/>
    <mergeCell ref="G248:S248"/>
    <mergeCell ref="T248:Y248"/>
    <mergeCell ref="Z248:AD248"/>
    <mergeCell ref="AE248:AJ248"/>
    <mergeCell ref="AK248:AP248"/>
    <mergeCell ref="AQ248:AV248"/>
    <mergeCell ref="A247:F247"/>
    <mergeCell ref="G247:S247"/>
    <mergeCell ref="T247:Y247"/>
    <mergeCell ref="Z247:AD247"/>
    <mergeCell ref="AE247:AJ247"/>
    <mergeCell ref="AK247:AP247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63:AA263"/>
    <mergeCell ref="AH263:AP263"/>
    <mergeCell ref="AU263:BF263"/>
    <mergeCell ref="AH264:AP264"/>
    <mergeCell ref="AU264:BF264"/>
    <mergeCell ref="A31:D31"/>
    <mergeCell ref="E31:T31"/>
    <mergeCell ref="U31:Y31"/>
    <mergeCell ref="Z31:AD31"/>
    <mergeCell ref="AE31:AH31"/>
    <mergeCell ref="A256:BL256"/>
    <mergeCell ref="A260:AA260"/>
    <mergeCell ref="AH260:AP260"/>
    <mergeCell ref="AU260:BF260"/>
    <mergeCell ref="AH261:AP261"/>
    <mergeCell ref="AU261:BF261"/>
    <mergeCell ref="AW248:BD248"/>
    <mergeCell ref="BE248:BL248"/>
    <mergeCell ref="A250:BL250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77:D77"/>
    <mergeCell ref="E77:W77"/>
    <mergeCell ref="X77:AB77"/>
    <mergeCell ref="AC77:AG77"/>
    <mergeCell ref="AH77:AL77"/>
    <mergeCell ref="AM77:AQ77"/>
    <mergeCell ref="AR77:AV77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AR76:AV76"/>
    <mergeCell ref="AW76:BA76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P124:AT124"/>
    <mergeCell ref="AU124:AY124"/>
    <mergeCell ref="AZ124:BD124"/>
    <mergeCell ref="BD114:BH114"/>
    <mergeCell ref="A114:C114"/>
    <mergeCell ref="D114:T114"/>
    <mergeCell ref="U114:Y114"/>
    <mergeCell ref="Z114:AD114"/>
    <mergeCell ref="AE114:AI114"/>
    <mergeCell ref="BU105:BY105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BT123:BX123"/>
    <mergeCell ref="BT122:BX122"/>
    <mergeCell ref="BT121:BX121"/>
    <mergeCell ref="AP121:AT121"/>
    <mergeCell ref="AU121:AY121"/>
    <mergeCell ref="AZ121:BD121"/>
    <mergeCell ref="BE121:BI121"/>
    <mergeCell ref="BJ121:BN121"/>
    <mergeCell ref="BO121:BS121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145:C145"/>
    <mergeCell ref="D145:P145"/>
    <mergeCell ref="Q145:U145"/>
    <mergeCell ref="V145:AE145"/>
    <mergeCell ref="AF145:AJ145"/>
    <mergeCell ref="AK145:AO145"/>
    <mergeCell ref="BT137:BX137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P144:AT144"/>
    <mergeCell ref="AU144:AY144"/>
    <mergeCell ref="AZ144:BD144"/>
    <mergeCell ref="BE144:BI144"/>
    <mergeCell ref="AP141:AT141"/>
    <mergeCell ref="AU141:AY141"/>
    <mergeCell ref="AZ141:BD141"/>
    <mergeCell ref="BE141:BI141"/>
    <mergeCell ref="A139:BL13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146:C146"/>
    <mergeCell ref="D146:P146"/>
    <mergeCell ref="Q146:U146"/>
    <mergeCell ref="V146:AE146"/>
    <mergeCell ref="AF146:AJ146"/>
    <mergeCell ref="AK146:AO146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BN167:BR167"/>
    <mergeCell ref="A168:T168"/>
    <mergeCell ref="U168:Y168"/>
    <mergeCell ref="Z168:AD168"/>
    <mergeCell ref="AE168:AI168"/>
    <mergeCell ref="AJ168:AN168"/>
    <mergeCell ref="AO168:AS168"/>
    <mergeCell ref="AT168:AX168"/>
    <mergeCell ref="AY168:BC168"/>
    <mergeCell ref="BD168:BH168"/>
    <mergeCell ref="A167:T167"/>
    <mergeCell ref="U167:Y167"/>
    <mergeCell ref="Z167:AD167"/>
    <mergeCell ref="AE167:AI167"/>
    <mergeCell ref="AJ167:AN167"/>
    <mergeCell ref="AO167:AS167"/>
    <mergeCell ref="AP158:AT158"/>
    <mergeCell ref="AU158:AY158"/>
    <mergeCell ref="AZ158:BD158"/>
    <mergeCell ref="BE158:BI158"/>
    <mergeCell ref="AT166:AX166"/>
    <mergeCell ref="AY166:BC166"/>
    <mergeCell ref="BD166:BH166"/>
    <mergeCell ref="BI166:BM166"/>
    <mergeCell ref="BN166:BR166"/>
    <mergeCell ref="AT164:AX164"/>
    <mergeCell ref="AY164:BC164"/>
    <mergeCell ref="BD164:BH164"/>
    <mergeCell ref="BI164:BM164"/>
    <mergeCell ref="BN164:BR164"/>
    <mergeCell ref="A164:T164"/>
    <mergeCell ref="U164:Y164"/>
    <mergeCell ref="BD169:BH169"/>
    <mergeCell ref="BI169:BM169"/>
    <mergeCell ref="BN169:BR169"/>
    <mergeCell ref="A170:T170"/>
    <mergeCell ref="U170:Y170"/>
    <mergeCell ref="Z170:AD170"/>
    <mergeCell ref="AE170:AI170"/>
    <mergeCell ref="AJ170:AN170"/>
    <mergeCell ref="AO170:AS170"/>
    <mergeCell ref="AT170:AX170"/>
    <mergeCell ref="BI168:BM168"/>
    <mergeCell ref="BN168:BR168"/>
    <mergeCell ref="A169:T169"/>
    <mergeCell ref="U169:Y169"/>
    <mergeCell ref="Z169:AD169"/>
    <mergeCell ref="AE169:AI169"/>
    <mergeCell ref="AJ169:AN169"/>
    <mergeCell ref="AO169:AS169"/>
    <mergeCell ref="AT169:AX169"/>
    <mergeCell ref="AY169:BC169"/>
    <mergeCell ref="AT171:AX171"/>
    <mergeCell ref="AY171:BC171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O171:AS171"/>
    <mergeCell ref="AT173:AX173"/>
    <mergeCell ref="AY173:BC173"/>
    <mergeCell ref="BD173:BH173"/>
    <mergeCell ref="BI173:BM173"/>
    <mergeCell ref="BN173:BR173"/>
    <mergeCell ref="A174:T174"/>
    <mergeCell ref="U174:Y174"/>
    <mergeCell ref="Z174:AD174"/>
    <mergeCell ref="AE174:AI174"/>
    <mergeCell ref="AJ174:AN174"/>
    <mergeCell ref="A173:T173"/>
    <mergeCell ref="U173:Y173"/>
    <mergeCell ref="Z173:AD173"/>
    <mergeCell ref="AE173:AI173"/>
    <mergeCell ref="AJ173:AN173"/>
    <mergeCell ref="AO173:AS173"/>
    <mergeCell ref="AO172:AS172"/>
    <mergeCell ref="AT172:AX172"/>
    <mergeCell ref="AY172:BC172"/>
    <mergeCell ref="BD172:BH172"/>
    <mergeCell ref="BI172:BM172"/>
    <mergeCell ref="BN172:BR172"/>
    <mergeCell ref="AT175:AX175"/>
    <mergeCell ref="AY175:BC175"/>
    <mergeCell ref="BD175:BH175"/>
    <mergeCell ref="BI175:BM175"/>
    <mergeCell ref="BN175:BR175"/>
    <mergeCell ref="A175:T175"/>
    <mergeCell ref="U175:Y175"/>
    <mergeCell ref="Z175:AD175"/>
    <mergeCell ref="AE175:AI175"/>
    <mergeCell ref="AJ175:AN175"/>
    <mergeCell ref="AO175:AS175"/>
    <mergeCell ref="AO174:AS174"/>
    <mergeCell ref="AT174:AX174"/>
    <mergeCell ref="AY174:BC174"/>
    <mergeCell ref="BD174:BH174"/>
    <mergeCell ref="BI174:BM174"/>
    <mergeCell ref="BN174:BR174"/>
    <mergeCell ref="BA186:BC186"/>
    <mergeCell ref="BD186:BF186"/>
    <mergeCell ref="BG186:BI186"/>
    <mergeCell ref="BJ186:BL186"/>
    <mergeCell ref="AI186:AK186"/>
    <mergeCell ref="AL186:AN186"/>
    <mergeCell ref="AO186:AQ186"/>
    <mergeCell ref="AR186:AT186"/>
    <mergeCell ref="AU186:AW186"/>
    <mergeCell ref="AX186:AZ186"/>
    <mergeCell ref="A186:C186"/>
    <mergeCell ref="D186:V186"/>
    <mergeCell ref="W186:Y186"/>
    <mergeCell ref="Z186:AB186"/>
    <mergeCell ref="AC186:AE186"/>
    <mergeCell ref="AF186:AH186"/>
    <mergeCell ref="AU185:AW185"/>
    <mergeCell ref="AX185:AZ185"/>
    <mergeCell ref="BA185:BC185"/>
    <mergeCell ref="BD185:BF185"/>
    <mergeCell ref="BG185:BI185"/>
    <mergeCell ref="BJ185:BL185"/>
    <mergeCell ref="AC185:AE185"/>
    <mergeCell ref="AF185:AH185"/>
    <mergeCell ref="AI185:AK185"/>
    <mergeCell ref="AL185:AN185"/>
    <mergeCell ref="AO185:AQ185"/>
    <mergeCell ref="AR185:AT185"/>
    <mergeCell ref="AP198:AT198"/>
    <mergeCell ref="AU198:AY198"/>
    <mergeCell ref="AZ198:BD198"/>
    <mergeCell ref="BE198:BI198"/>
    <mergeCell ref="BJ198:BN198"/>
    <mergeCell ref="BO198:BS198"/>
    <mergeCell ref="A198:F198"/>
    <mergeCell ref="G198:S198"/>
    <mergeCell ref="T198:Z198"/>
    <mergeCell ref="AA198:AE198"/>
    <mergeCell ref="AF198:AJ198"/>
    <mergeCell ref="AK198:AO198"/>
    <mergeCell ref="AP197:AT197"/>
    <mergeCell ref="AU197:AY197"/>
    <mergeCell ref="AZ197:BD197"/>
    <mergeCell ref="BE197:BI197"/>
    <mergeCell ref="BJ197:BN197"/>
    <mergeCell ref="BO197:BS197"/>
    <mergeCell ref="A197:F197"/>
    <mergeCell ref="G197:S197"/>
    <mergeCell ref="T197:Z197"/>
    <mergeCell ref="AA197:AE197"/>
    <mergeCell ref="AF197:AJ197"/>
    <mergeCell ref="AK197:AO197"/>
    <mergeCell ref="AU208:AY208"/>
    <mergeCell ref="AZ208:BD208"/>
    <mergeCell ref="AP207:AT207"/>
    <mergeCell ref="AU207:AY207"/>
    <mergeCell ref="AZ207:BD207"/>
    <mergeCell ref="A208:F208"/>
    <mergeCell ref="G208:S208"/>
    <mergeCell ref="T208:Z208"/>
    <mergeCell ref="AA208:AE208"/>
    <mergeCell ref="AF208:AJ208"/>
    <mergeCell ref="AK208:AO208"/>
    <mergeCell ref="AP208:AT208"/>
    <mergeCell ref="A207:F207"/>
    <mergeCell ref="G207:S207"/>
    <mergeCell ref="T207:Z207"/>
    <mergeCell ref="AA207:AE207"/>
    <mergeCell ref="AF207:AJ207"/>
    <mergeCell ref="AK207:AO207"/>
  </mergeCells>
  <conditionalFormatting sqref="A104 A184 A113">
    <cfRule type="cellIs" dxfId="128" priority="68" stopIfTrue="1" operator="equal">
      <formula>A103</formula>
    </cfRule>
  </conditionalFormatting>
  <conditionalFormatting sqref="A123:C123 A144:C144">
    <cfRule type="cellIs" dxfId="127" priority="69" stopIfTrue="1" operator="equal">
      <formula>A122</formula>
    </cfRule>
    <cfRule type="cellIs" dxfId="126" priority="70" stopIfTrue="1" operator="equal">
      <formula>0</formula>
    </cfRule>
  </conditionalFormatting>
  <conditionalFormatting sqref="A105">
    <cfRule type="cellIs" dxfId="125" priority="67" stopIfTrue="1" operator="equal">
      <formula>A104</formula>
    </cfRule>
  </conditionalFormatting>
  <conditionalFormatting sqref="A115">
    <cfRule type="cellIs" dxfId="124" priority="435" stopIfTrue="1" operator="equal">
      <formula>A113</formula>
    </cfRule>
  </conditionalFormatting>
  <conditionalFormatting sqref="A114">
    <cfRule type="cellIs" dxfId="123" priority="65" stopIfTrue="1" operator="equal">
      <formula>A113</formula>
    </cfRule>
  </conditionalFormatting>
  <conditionalFormatting sqref="A185">
    <cfRule type="cellIs" dxfId="122" priority="3" stopIfTrue="1" operator="equal">
      <formula>A184</formula>
    </cfRule>
  </conditionalFormatting>
  <conditionalFormatting sqref="A124:C124">
    <cfRule type="cellIs" dxfId="121" priority="62" stopIfTrue="1" operator="equal">
      <formula>A123</formula>
    </cfRule>
    <cfRule type="cellIs" dxfId="120" priority="63" stopIfTrue="1" operator="equal">
      <formula>0</formula>
    </cfRule>
  </conditionalFormatting>
  <conditionalFormatting sqref="A125:C125">
    <cfRule type="cellIs" dxfId="119" priority="60" stopIfTrue="1" operator="equal">
      <formula>A124</formula>
    </cfRule>
    <cfRule type="cellIs" dxfId="118" priority="61" stopIfTrue="1" operator="equal">
      <formula>0</formula>
    </cfRule>
  </conditionalFormatting>
  <conditionalFormatting sqref="A126:C126">
    <cfRule type="cellIs" dxfId="117" priority="58" stopIfTrue="1" operator="equal">
      <formula>A125</formula>
    </cfRule>
    <cfRule type="cellIs" dxfId="116" priority="59" stopIfTrue="1" operator="equal">
      <formula>0</formula>
    </cfRule>
  </conditionalFormatting>
  <conditionalFormatting sqref="A127:C127">
    <cfRule type="cellIs" dxfId="115" priority="56" stopIfTrue="1" operator="equal">
      <formula>A126</formula>
    </cfRule>
    <cfRule type="cellIs" dxfId="114" priority="57" stopIfTrue="1" operator="equal">
      <formula>0</formula>
    </cfRule>
  </conditionalFormatting>
  <conditionalFormatting sqref="A128:C128">
    <cfRule type="cellIs" dxfId="113" priority="54" stopIfTrue="1" operator="equal">
      <formula>A127</formula>
    </cfRule>
    <cfRule type="cellIs" dxfId="112" priority="55" stopIfTrue="1" operator="equal">
      <formula>0</formula>
    </cfRule>
  </conditionalFormatting>
  <conditionalFormatting sqref="A129:C129">
    <cfRule type="cellIs" dxfId="111" priority="52" stopIfTrue="1" operator="equal">
      <formula>A128</formula>
    </cfRule>
    <cfRule type="cellIs" dxfId="110" priority="53" stopIfTrue="1" operator="equal">
      <formula>0</formula>
    </cfRule>
  </conditionalFormatting>
  <conditionalFormatting sqref="A130:C130">
    <cfRule type="cellIs" dxfId="109" priority="50" stopIfTrue="1" operator="equal">
      <formula>A129</formula>
    </cfRule>
    <cfRule type="cellIs" dxfId="108" priority="51" stopIfTrue="1" operator="equal">
      <formula>0</formula>
    </cfRule>
  </conditionalFormatting>
  <conditionalFormatting sqref="A131:C131">
    <cfRule type="cellIs" dxfId="107" priority="48" stopIfTrue="1" operator="equal">
      <formula>A130</formula>
    </cfRule>
    <cfRule type="cellIs" dxfId="106" priority="49" stopIfTrue="1" operator="equal">
      <formula>0</formula>
    </cfRule>
  </conditionalFormatting>
  <conditionalFormatting sqref="A132:C132">
    <cfRule type="cellIs" dxfId="105" priority="46" stopIfTrue="1" operator="equal">
      <formula>A131</formula>
    </cfRule>
    <cfRule type="cellIs" dxfId="104" priority="47" stopIfTrue="1" operator="equal">
      <formula>0</formula>
    </cfRule>
  </conditionalFormatting>
  <conditionalFormatting sqref="A133:C133">
    <cfRule type="cellIs" dxfId="103" priority="44" stopIfTrue="1" operator="equal">
      <formula>A132</formula>
    </cfRule>
    <cfRule type="cellIs" dxfId="102" priority="45" stopIfTrue="1" operator="equal">
      <formula>0</formula>
    </cfRule>
  </conditionalFormatting>
  <conditionalFormatting sqref="A134:C134">
    <cfRule type="cellIs" dxfId="101" priority="42" stopIfTrue="1" operator="equal">
      <formula>A133</formula>
    </cfRule>
    <cfRule type="cellIs" dxfId="100" priority="43" stopIfTrue="1" operator="equal">
      <formula>0</formula>
    </cfRule>
  </conditionalFormatting>
  <conditionalFormatting sqref="A135:C135">
    <cfRule type="cellIs" dxfId="99" priority="40" stopIfTrue="1" operator="equal">
      <formula>A134</formula>
    </cfRule>
    <cfRule type="cellIs" dxfId="98" priority="41" stopIfTrue="1" operator="equal">
      <formula>0</formula>
    </cfRule>
  </conditionalFormatting>
  <conditionalFormatting sqref="A136:C136">
    <cfRule type="cellIs" dxfId="97" priority="38" stopIfTrue="1" operator="equal">
      <formula>A135</formula>
    </cfRule>
    <cfRule type="cellIs" dxfId="96" priority="39" stopIfTrue="1" operator="equal">
      <formula>0</formula>
    </cfRule>
  </conditionalFormatting>
  <conditionalFormatting sqref="A137:C137">
    <cfRule type="cellIs" dxfId="95" priority="36" stopIfTrue="1" operator="equal">
      <formula>A136</formula>
    </cfRule>
    <cfRule type="cellIs" dxfId="94" priority="37" stopIfTrue="1" operator="equal">
      <formula>0</formula>
    </cfRule>
  </conditionalFormatting>
  <conditionalFormatting sqref="A145:C145">
    <cfRule type="cellIs" dxfId="93" priority="32" stopIfTrue="1" operator="equal">
      <formula>A144</formula>
    </cfRule>
    <cfRule type="cellIs" dxfId="92" priority="33" stopIfTrue="1" operator="equal">
      <formula>0</formula>
    </cfRule>
  </conditionalFormatting>
  <conditionalFormatting sqref="A146:C146">
    <cfRule type="cellIs" dxfId="91" priority="30" stopIfTrue="1" operator="equal">
      <formula>A145</formula>
    </cfRule>
    <cfRule type="cellIs" dxfId="90" priority="31" stopIfTrue="1" operator="equal">
      <formula>0</formula>
    </cfRule>
  </conditionalFormatting>
  <conditionalFormatting sqref="A147:C147">
    <cfRule type="cellIs" dxfId="89" priority="28" stopIfTrue="1" operator="equal">
      <formula>A146</formula>
    </cfRule>
    <cfRule type="cellIs" dxfId="88" priority="29" stopIfTrue="1" operator="equal">
      <formula>0</formula>
    </cfRule>
  </conditionalFormatting>
  <conditionalFormatting sqref="A148:C148">
    <cfRule type="cellIs" dxfId="87" priority="26" stopIfTrue="1" operator="equal">
      <formula>A147</formula>
    </cfRule>
    <cfRule type="cellIs" dxfId="86" priority="27" stopIfTrue="1" operator="equal">
      <formula>0</formula>
    </cfRule>
  </conditionalFormatting>
  <conditionalFormatting sqref="A149:C149">
    <cfRule type="cellIs" dxfId="85" priority="24" stopIfTrue="1" operator="equal">
      <formula>A148</formula>
    </cfRule>
    <cfRule type="cellIs" dxfId="84" priority="25" stopIfTrue="1" operator="equal">
      <formula>0</formula>
    </cfRule>
  </conditionalFormatting>
  <conditionalFormatting sqref="A150:C150">
    <cfRule type="cellIs" dxfId="83" priority="22" stopIfTrue="1" operator="equal">
      <formula>A149</formula>
    </cfRule>
    <cfRule type="cellIs" dxfId="82" priority="23" stopIfTrue="1" operator="equal">
      <formula>0</formula>
    </cfRule>
  </conditionalFormatting>
  <conditionalFormatting sqref="A151:C151">
    <cfRule type="cellIs" dxfId="81" priority="20" stopIfTrue="1" operator="equal">
      <formula>A150</formula>
    </cfRule>
    <cfRule type="cellIs" dxfId="80" priority="21" stopIfTrue="1" operator="equal">
      <formula>0</formula>
    </cfRule>
  </conditionalFormatting>
  <conditionalFormatting sqref="A152:C152">
    <cfRule type="cellIs" dxfId="79" priority="18" stopIfTrue="1" operator="equal">
      <formula>A151</formula>
    </cfRule>
    <cfRule type="cellIs" dxfId="78" priority="19" stopIfTrue="1" operator="equal">
      <formula>0</formula>
    </cfRule>
  </conditionalFormatting>
  <conditionalFormatting sqref="A153:C153">
    <cfRule type="cellIs" dxfId="77" priority="16" stopIfTrue="1" operator="equal">
      <formula>A152</formula>
    </cfRule>
    <cfRule type="cellIs" dxfId="76" priority="17" stopIfTrue="1" operator="equal">
      <formula>0</formula>
    </cfRule>
  </conditionalFormatting>
  <conditionalFormatting sqref="A154:C154">
    <cfRule type="cellIs" dxfId="75" priority="14" stopIfTrue="1" operator="equal">
      <formula>A153</formula>
    </cfRule>
    <cfRule type="cellIs" dxfId="74" priority="15" stopIfTrue="1" operator="equal">
      <formula>0</formula>
    </cfRule>
  </conditionalFormatting>
  <conditionalFormatting sqref="A155:C155">
    <cfRule type="cellIs" dxfId="73" priority="12" stopIfTrue="1" operator="equal">
      <formula>A154</formula>
    </cfRule>
    <cfRule type="cellIs" dxfId="72" priority="13" stopIfTrue="1" operator="equal">
      <formula>0</formula>
    </cfRule>
  </conditionalFormatting>
  <conditionalFormatting sqref="A156:C156">
    <cfRule type="cellIs" dxfId="71" priority="10" stopIfTrue="1" operator="equal">
      <formula>A155</formula>
    </cfRule>
    <cfRule type="cellIs" dxfId="70" priority="11" stopIfTrue="1" operator="equal">
      <formula>0</formula>
    </cfRule>
  </conditionalFormatting>
  <conditionalFormatting sqref="A157:C157">
    <cfRule type="cellIs" dxfId="69" priority="8" stopIfTrue="1" operator="equal">
      <formula>A156</formula>
    </cfRule>
    <cfRule type="cellIs" dxfId="68" priority="9" stopIfTrue="1" operator="equal">
      <formula>0</formula>
    </cfRule>
  </conditionalFormatting>
  <conditionalFormatting sqref="A158:C158">
    <cfRule type="cellIs" dxfId="67" priority="6" stopIfTrue="1" operator="equal">
      <formula>A157</formula>
    </cfRule>
    <cfRule type="cellIs" dxfId="66" priority="7" stopIfTrue="1" operator="equal">
      <formula>0</formula>
    </cfRule>
  </conditionalFormatting>
  <conditionalFormatting sqref="A186">
    <cfRule type="cellIs" dxfId="65" priority="2" stopIfTrue="1" operator="equal">
      <formula>A185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3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0" t="s">
        <v>115</v>
      </c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</row>
    <row r="2" spans="1:79" ht="14.25" customHeight="1" x14ac:dyDescent="0.2">
      <c r="A2" s="131" t="s">
        <v>254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</row>
    <row r="4" spans="1:79" ht="15" customHeight="1" x14ac:dyDescent="0.2">
      <c r="A4" s="11" t="s">
        <v>159</v>
      </c>
      <c r="B4" s="128" t="s">
        <v>223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2" t="s">
        <v>222</v>
      </c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8"/>
      <c r="AT4" s="124" t="s">
        <v>228</v>
      </c>
      <c r="AU4" s="122"/>
      <c r="AV4" s="122"/>
      <c r="AW4" s="122"/>
      <c r="AX4" s="122"/>
      <c r="AY4" s="122"/>
      <c r="AZ4" s="122"/>
      <c r="BA4" s="122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7"/>
      <c r="AH5" s="125" t="s">
        <v>161</v>
      </c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7"/>
      <c r="AT5" s="125" t="s">
        <v>157</v>
      </c>
      <c r="AU5" s="125"/>
      <c r="AV5" s="125"/>
      <c r="AW5" s="125"/>
      <c r="AX5" s="125"/>
      <c r="AY5" s="125"/>
      <c r="AZ5" s="125"/>
      <c r="BA5" s="125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8" t="s">
        <v>223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2" t="s">
        <v>271</v>
      </c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5"/>
      <c r="BC7" s="124" t="s">
        <v>228</v>
      </c>
      <c r="BD7" s="122"/>
      <c r="BE7" s="122"/>
      <c r="BF7" s="122"/>
      <c r="BG7" s="122"/>
      <c r="BH7" s="122"/>
      <c r="BI7" s="122"/>
      <c r="BJ7" s="122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29" t="s">
        <v>155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7"/>
      <c r="AH8" s="125" t="s">
        <v>163</v>
      </c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3"/>
      <c r="BC8" s="125" t="s">
        <v>157</v>
      </c>
      <c r="BD8" s="125"/>
      <c r="BE8" s="125"/>
      <c r="BF8" s="125"/>
      <c r="BG8" s="125"/>
      <c r="BH8" s="125"/>
      <c r="BI8" s="125"/>
      <c r="BJ8" s="125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2" t="s">
        <v>418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N10" s="122" t="s">
        <v>419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5"/>
      <c r="AA10" s="122" t="s">
        <v>392</v>
      </c>
      <c r="AB10" s="122"/>
      <c r="AC10" s="122"/>
      <c r="AD10" s="122"/>
      <c r="AE10" s="122"/>
      <c r="AF10" s="122"/>
      <c r="AG10" s="122"/>
      <c r="AH10" s="122"/>
      <c r="AI10" s="122"/>
      <c r="AJ10" s="15"/>
      <c r="AK10" s="123" t="s">
        <v>420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4" t="s">
        <v>229</v>
      </c>
      <c r="BM10" s="122"/>
      <c r="BN10" s="122"/>
      <c r="BO10" s="122"/>
      <c r="BP10" s="122"/>
      <c r="BQ10" s="122"/>
      <c r="BR10" s="122"/>
      <c r="BS10" s="122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5" t="s">
        <v>165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N11" s="125" t="s">
        <v>167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3"/>
      <c r="AA11" s="126" t="s">
        <v>168</v>
      </c>
      <c r="AB11" s="126"/>
      <c r="AC11" s="126"/>
      <c r="AD11" s="126"/>
      <c r="AE11" s="126"/>
      <c r="AF11" s="126"/>
      <c r="AG11" s="126"/>
      <c r="AH11" s="126"/>
      <c r="AI11" s="126"/>
      <c r="AJ11" s="13"/>
      <c r="AK11" s="127" t="s">
        <v>166</v>
      </c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9"/>
      <c r="BL11" s="125" t="s">
        <v>158</v>
      </c>
      <c r="BM11" s="125"/>
      <c r="BN11" s="125"/>
      <c r="BO11" s="125"/>
      <c r="BP11" s="125"/>
      <c r="BQ11" s="125"/>
      <c r="BR11" s="125"/>
      <c r="BS11" s="125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255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61" t="s">
        <v>413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1" t="s">
        <v>149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</row>
    <row r="18" spans="1:79" ht="45" customHeight="1" x14ac:dyDescent="0.2">
      <c r="A18" s="61" t="s">
        <v>414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90" customHeight="1" x14ac:dyDescent="0.2">
      <c r="A21" s="61" t="s">
        <v>415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7" t="s">
        <v>240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69" t="s">
        <v>230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 x14ac:dyDescent="0.2">
      <c r="A26" s="82" t="s">
        <v>2</v>
      </c>
      <c r="B26" s="83"/>
      <c r="C26" s="83"/>
      <c r="D26" s="84"/>
      <c r="E26" s="82" t="s">
        <v>19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41" t="s">
        <v>231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234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241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5"/>
      <c r="B27" s="86"/>
      <c r="C27" s="86"/>
      <c r="D27" s="87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77" t="s">
        <v>4</v>
      </c>
      <c r="V27" s="78"/>
      <c r="W27" s="78"/>
      <c r="X27" s="78"/>
      <c r="Y27" s="79"/>
      <c r="Z27" s="77" t="s">
        <v>3</v>
      </c>
      <c r="AA27" s="78"/>
      <c r="AB27" s="78"/>
      <c r="AC27" s="78"/>
      <c r="AD27" s="79"/>
      <c r="AE27" s="102" t="s">
        <v>116</v>
      </c>
      <c r="AF27" s="103"/>
      <c r="AG27" s="103"/>
      <c r="AH27" s="104"/>
      <c r="AI27" s="77" t="s">
        <v>5</v>
      </c>
      <c r="AJ27" s="78"/>
      <c r="AK27" s="78"/>
      <c r="AL27" s="78"/>
      <c r="AM27" s="79"/>
      <c r="AN27" s="77" t="s">
        <v>4</v>
      </c>
      <c r="AO27" s="78"/>
      <c r="AP27" s="78"/>
      <c r="AQ27" s="78"/>
      <c r="AR27" s="79"/>
      <c r="AS27" s="77" t="s">
        <v>3</v>
      </c>
      <c r="AT27" s="78"/>
      <c r="AU27" s="78"/>
      <c r="AV27" s="78"/>
      <c r="AW27" s="79"/>
      <c r="AX27" s="102" t="s">
        <v>116</v>
      </c>
      <c r="AY27" s="103"/>
      <c r="AZ27" s="103"/>
      <c r="BA27" s="104"/>
      <c r="BB27" s="77" t="s">
        <v>96</v>
      </c>
      <c r="BC27" s="78"/>
      <c r="BD27" s="78"/>
      <c r="BE27" s="78"/>
      <c r="BF27" s="79"/>
      <c r="BG27" s="77" t="s">
        <v>4</v>
      </c>
      <c r="BH27" s="78"/>
      <c r="BI27" s="78"/>
      <c r="BJ27" s="78"/>
      <c r="BK27" s="79"/>
      <c r="BL27" s="77" t="s">
        <v>3</v>
      </c>
      <c r="BM27" s="78"/>
      <c r="BN27" s="78"/>
      <c r="BO27" s="78"/>
      <c r="BP27" s="79"/>
      <c r="BQ27" s="102" t="s">
        <v>116</v>
      </c>
      <c r="BR27" s="103"/>
      <c r="BS27" s="103"/>
      <c r="BT27" s="104"/>
      <c r="BU27" s="77" t="s">
        <v>97</v>
      </c>
      <c r="BV27" s="78"/>
      <c r="BW27" s="78"/>
      <c r="BX27" s="78"/>
      <c r="BY27" s="79"/>
    </row>
    <row r="28" spans="1:79" ht="15" customHeight="1" x14ac:dyDescent="0.2">
      <c r="A28" s="77">
        <v>1</v>
      </c>
      <c r="B28" s="78"/>
      <c r="C28" s="78"/>
      <c r="D28" s="79"/>
      <c r="E28" s="77">
        <v>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>
        <v>3</v>
      </c>
      <c r="V28" s="78"/>
      <c r="W28" s="78"/>
      <c r="X28" s="78"/>
      <c r="Y28" s="79"/>
      <c r="Z28" s="77">
        <v>4</v>
      </c>
      <c r="AA28" s="78"/>
      <c r="AB28" s="78"/>
      <c r="AC28" s="78"/>
      <c r="AD28" s="79"/>
      <c r="AE28" s="77">
        <v>5</v>
      </c>
      <c r="AF28" s="78"/>
      <c r="AG28" s="78"/>
      <c r="AH28" s="79"/>
      <c r="AI28" s="77">
        <v>6</v>
      </c>
      <c r="AJ28" s="78"/>
      <c r="AK28" s="78"/>
      <c r="AL28" s="78"/>
      <c r="AM28" s="79"/>
      <c r="AN28" s="77">
        <v>7</v>
      </c>
      <c r="AO28" s="78"/>
      <c r="AP28" s="78"/>
      <c r="AQ28" s="78"/>
      <c r="AR28" s="79"/>
      <c r="AS28" s="77">
        <v>8</v>
      </c>
      <c r="AT28" s="78"/>
      <c r="AU28" s="78"/>
      <c r="AV28" s="78"/>
      <c r="AW28" s="79"/>
      <c r="AX28" s="77">
        <v>9</v>
      </c>
      <c r="AY28" s="78"/>
      <c r="AZ28" s="78"/>
      <c r="BA28" s="79"/>
      <c r="BB28" s="77">
        <v>10</v>
      </c>
      <c r="BC28" s="78"/>
      <c r="BD28" s="78"/>
      <c r="BE28" s="78"/>
      <c r="BF28" s="79"/>
      <c r="BG28" s="77">
        <v>11</v>
      </c>
      <c r="BH28" s="78"/>
      <c r="BI28" s="78"/>
      <c r="BJ28" s="78"/>
      <c r="BK28" s="79"/>
      <c r="BL28" s="77">
        <v>12</v>
      </c>
      <c r="BM28" s="78"/>
      <c r="BN28" s="78"/>
      <c r="BO28" s="78"/>
      <c r="BP28" s="79"/>
      <c r="BQ28" s="77">
        <v>13</v>
      </c>
      <c r="BR28" s="78"/>
      <c r="BS28" s="78"/>
      <c r="BT28" s="79"/>
      <c r="BU28" s="77">
        <v>14</v>
      </c>
      <c r="BV28" s="78"/>
      <c r="BW28" s="78"/>
      <c r="BX28" s="78"/>
      <c r="BY28" s="79"/>
    </row>
    <row r="29" spans="1:79" ht="13.5" hidden="1" customHeight="1" x14ac:dyDescent="0.2">
      <c r="A29" s="92" t="s">
        <v>56</v>
      </c>
      <c r="B29" s="93"/>
      <c r="C29" s="93"/>
      <c r="D29" s="94"/>
      <c r="E29" s="92" t="s">
        <v>57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2" t="s">
        <v>91</v>
      </c>
      <c r="AF29" s="93"/>
      <c r="AG29" s="93"/>
      <c r="AH29" s="94"/>
      <c r="AI29" s="99" t="s">
        <v>170</v>
      </c>
      <c r="AJ29" s="100"/>
      <c r="AK29" s="100"/>
      <c r="AL29" s="100"/>
      <c r="AM29" s="101"/>
      <c r="AN29" s="92" t="s">
        <v>67</v>
      </c>
      <c r="AO29" s="93"/>
      <c r="AP29" s="93"/>
      <c r="AQ29" s="93"/>
      <c r="AR29" s="94"/>
      <c r="AS29" s="92" t="s">
        <v>68</v>
      </c>
      <c r="AT29" s="93"/>
      <c r="AU29" s="93"/>
      <c r="AV29" s="93"/>
      <c r="AW29" s="94"/>
      <c r="AX29" s="92" t="s">
        <v>92</v>
      </c>
      <c r="AY29" s="93"/>
      <c r="AZ29" s="93"/>
      <c r="BA29" s="94"/>
      <c r="BB29" s="99" t="s">
        <v>170</v>
      </c>
      <c r="BC29" s="100"/>
      <c r="BD29" s="100"/>
      <c r="BE29" s="100"/>
      <c r="BF29" s="101"/>
      <c r="BG29" s="92" t="s">
        <v>58</v>
      </c>
      <c r="BH29" s="93"/>
      <c r="BI29" s="93"/>
      <c r="BJ29" s="93"/>
      <c r="BK29" s="94"/>
      <c r="BL29" s="92" t="s">
        <v>59</v>
      </c>
      <c r="BM29" s="93"/>
      <c r="BN29" s="93"/>
      <c r="BO29" s="93"/>
      <c r="BP29" s="94"/>
      <c r="BQ29" s="92" t="s">
        <v>93</v>
      </c>
      <c r="BR29" s="93"/>
      <c r="BS29" s="93"/>
      <c r="BT29" s="94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8"/>
      <c r="B30" s="29"/>
      <c r="C30" s="29"/>
      <c r="D30" s="54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2">
        <v>518557</v>
      </c>
      <c r="V30" s="52"/>
      <c r="W30" s="52"/>
      <c r="X30" s="52"/>
      <c r="Y30" s="52"/>
      <c r="Z30" s="52" t="s">
        <v>173</v>
      </c>
      <c r="AA30" s="52"/>
      <c r="AB30" s="52"/>
      <c r="AC30" s="52"/>
      <c r="AD30" s="52"/>
      <c r="AE30" s="49" t="s">
        <v>173</v>
      </c>
      <c r="AF30" s="50"/>
      <c r="AG30" s="50"/>
      <c r="AH30" s="51"/>
      <c r="AI30" s="49">
        <f>IF(ISNUMBER(U30),U30,0)+IF(ISNUMBER(Z30),Z30,0)</f>
        <v>518557</v>
      </c>
      <c r="AJ30" s="50"/>
      <c r="AK30" s="50"/>
      <c r="AL30" s="50"/>
      <c r="AM30" s="51"/>
      <c r="AN30" s="49">
        <v>305000</v>
      </c>
      <c r="AO30" s="50"/>
      <c r="AP30" s="50"/>
      <c r="AQ30" s="50"/>
      <c r="AR30" s="51"/>
      <c r="AS30" s="49" t="s">
        <v>173</v>
      </c>
      <c r="AT30" s="50"/>
      <c r="AU30" s="50"/>
      <c r="AV30" s="50"/>
      <c r="AW30" s="51"/>
      <c r="AX30" s="49" t="s">
        <v>173</v>
      </c>
      <c r="AY30" s="50"/>
      <c r="AZ30" s="50"/>
      <c r="BA30" s="51"/>
      <c r="BB30" s="49">
        <f>IF(ISNUMBER(AN30),AN30,0)+IF(ISNUMBER(AS30),AS30,0)</f>
        <v>305000</v>
      </c>
      <c r="BC30" s="50"/>
      <c r="BD30" s="50"/>
      <c r="BE30" s="50"/>
      <c r="BF30" s="51"/>
      <c r="BG30" s="49">
        <v>305000</v>
      </c>
      <c r="BH30" s="50"/>
      <c r="BI30" s="50"/>
      <c r="BJ30" s="50"/>
      <c r="BK30" s="51"/>
      <c r="BL30" s="49" t="s">
        <v>173</v>
      </c>
      <c r="BM30" s="50"/>
      <c r="BN30" s="50"/>
      <c r="BO30" s="50"/>
      <c r="BP30" s="51"/>
      <c r="BQ30" s="49" t="s">
        <v>173</v>
      </c>
      <c r="BR30" s="50"/>
      <c r="BS30" s="50"/>
      <c r="BT30" s="51"/>
      <c r="BU30" s="49">
        <f>IF(ISNUMBER(BG30),BG30,0)+IF(ISNUMBER(BL30),BL30,0)</f>
        <v>305000</v>
      </c>
      <c r="BV30" s="50"/>
      <c r="BW30" s="50"/>
      <c r="BX30" s="50"/>
      <c r="BY30" s="51"/>
      <c r="CA30" s="25" t="s">
        <v>22</v>
      </c>
    </row>
    <row r="31" spans="1:79" s="6" customFormat="1" ht="12.75" customHeight="1" x14ac:dyDescent="0.2">
      <c r="A31" s="33"/>
      <c r="B31" s="34"/>
      <c r="C31" s="34"/>
      <c r="D31" s="53"/>
      <c r="E31" s="35" t="s">
        <v>147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48">
        <v>518557</v>
      </c>
      <c r="V31" s="48"/>
      <c r="W31" s="48"/>
      <c r="X31" s="48"/>
      <c r="Y31" s="48"/>
      <c r="Z31" s="48">
        <v>0</v>
      </c>
      <c r="AA31" s="48"/>
      <c r="AB31" s="48"/>
      <c r="AC31" s="48"/>
      <c r="AD31" s="48"/>
      <c r="AE31" s="45">
        <v>0</v>
      </c>
      <c r="AF31" s="46"/>
      <c r="AG31" s="46"/>
      <c r="AH31" s="47"/>
      <c r="AI31" s="45">
        <f>IF(ISNUMBER(U31),U31,0)+IF(ISNUMBER(Z31),Z31,0)</f>
        <v>518557</v>
      </c>
      <c r="AJ31" s="46"/>
      <c r="AK31" s="46"/>
      <c r="AL31" s="46"/>
      <c r="AM31" s="47"/>
      <c r="AN31" s="45">
        <v>305000</v>
      </c>
      <c r="AO31" s="46"/>
      <c r="AP31" s="46"/>
      <c r="AQ31" s="46"/>
      <c r="AR31" s="47"/>
      <c r="AS31" s="45">
        <v>0</v>
      </c>
      <c r="AT31" s="46"/>
      <c r="AU31" s="46"/>
      <c r="AV31" s="46"/>
      <c r="AW31" s="47"/>
      <c r="AX31" s="45">
        <v>0</v>
      </c>
      <c r="AY31" s="46"/>
      <c r="AZ31" s="46"/>
      <c r="BA31" s="47"/>
      <c r="BB31" s="45">
        <f>IF(ISNUMBER(AN31),AN31,0)+IF(ISNUMBER(AS31),AS31,0)</f>
        <v>305000</v>
      </c>
      <c r="BC31" s="46"/>
      <c r="BD31" s="46"/>
      <c r="BE31" s="46"/>
      <c r="BF31" s="47"/>
      <c r="BG31" s="45">
        <v>305000</v>
      </c>
      <c r="BH31" s="46"/>
      <c r="BI31" s="46"/>
      <c r="BJ31" s="46"/>
      <c r="BK31" s="47"/>
      <c r="BL31" s="45">
        <v>0</v>
      </c>
      <c r="BM31" s="46"/>
      <c r="BN31" s="46"/>
      <c r="BO31" s="46"/>
      <c r="BP31" s="47"/>
      <c r="BQ31" s="45">
        <v>0</v>
      </c>
      <c r="BR31" s="46"/>
      <c r="BS31" s="46"/>
      <c r="BT31" s="47"/>
      <c r="BU31" s="45">
        <f>IF(ISNUMBER(BG31),BG31,0)+IF(ISNUMBER(BL31),BL31,0)</f>
        <v>305000</v>
      </c>
      <c r="BV31" s="46"/>
      <c r="BW31" s="46"/>
      <c r="BX31" s="46"/>
      <c r="BY31" s="47"/>
    </row>
    <row r="33" spans="1:79" ht="14.25" customHeight="1" x14ac:dyDescent="0.2">
      <c r="A33" s="117" t="s">
        <v>256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</row>
    <row r="34" spans="1:79" ht="15" customHeight="1" x14ac:dyDescent="0.2">
      <c r="A34" s="80" t="s">
        <v>230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</row>
    <row r="35" spans="1:79" ht="22.5" customHeight="1" x14ac:dyDescent="0.2">
      <c r="A35" s="82" t="s">
        <v>2</v>
      </c>
      <c r="B35" s="83"/>
      <c r="C35" s="83"/>
      <c r="D35" s="84"/>
      <c r="E35" s="82" t="s">
        <v>19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4"/>
      <c r="X35" s="77" t="s">
        <v>252</v>
      </c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9"/>
      <c r="AR35" s="41" t="s">
        <v>257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 x14ac:dyDescent="0.2">
      <c r="A36" s="85"/>
      <c r="B36" s="86"/>
      <c r="C36" s="86"/>
      <c r="D36" s="87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02" t="s">
        <v>116</v>
      </c>
      <c r="AI36" s="103"/>
      <c r="AJ36" s="103"/>
      <c r="AK36" s="103"/>
      <c r="AL36" s="104"/>
      <c r="AM36" s="77" t="s">
        <v>5</v>
      </c>
      <c r="AN36" s="78"/>
      <c r="AO36" s="78"/>
      <c r="AP36" s="78"/>
      <c r="AQ36" s="79"/>
      <c r="AR36" s="77" t="s">
        <v>4</v>
      </c>
      <c r="AS36" s="78"/>
      <c r="AT36" s="78"/>
      <c r="AU36" s="78"/>
      <c r="AV36" s="79"/>
      <c r="AW36" s="77" t="s">
        <v>3</v>
      </c>
      <c r="AX36" s="78"/>
      <c r="AY36" s="78"/>
      <c r="AZ36" s="78"/>
      <c r="BA36" s="79"/>
      <c r="BB36" s="102" t="s">
        <v>116</v>
      </c>
      <c r="BC36" s="103"/>
      <c r="BD36" s="103"/>
      <c r="BE36" s="103"/>
      <c r="BF36" s="104"/>
      <c r="BG36" s="77" t="s">
        <v>96</v>
      </c>
      <c r="BH36" s="78"/>
      <c r="BI36" s="78"/>
      <c r="BJ36" s="78"/>
      <c r="BK36" s="79"/>
    </row>
    <row r="37" spans="1:79" ht="15" customHeight="1" x14ac:dyDescent="0.2">
      <c r="A37" s="77">
        <v>1</v>
      </c>
      <c r="B37" s="78"/>
      <c r="C37" s="78"/>
      <c r="D37" s="79"/>
      <c r="E37" s="77">
        <v>2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77">
        <v>7</v>
      </c>
      <c r="AS37" s="78"/>
      <c r="AT37" s="78"/>
      <c r="AU37" s="78"/>
      <c r="AV37" s="79"/>
      <c r="AW37" s="77">
        <v>8</v>
      </c>
      <c r="AX37" s="78"/>
      <c r="AY37" s="78"/>
      <c r="AZ37" s="78"/>
      <c r="BA37" s="79"/>
      <c r="BB37" s="77">
        <v>9</v>
      </c>
      <c r="BC37" s="78"/>
      <c r="BD37" s="78"/>
      <c r="BE37" s="78"/>
      <c r="BF37" s="79"/>
      <c r="BG37" s="77">
        <v>10</v>
      </c>
      <c r="BH37" s="78"/>
      <c r="BI37" s="78"/>
      <c r="BJ37" s="78"/>
      <c r="BK37" s="79"/>
    </row>
    <row r="38" spans="1:79" ht="20.25" hidden="1" customHeight="1" x14ac:dyDescent="0.2">
      <c r="A38" s="92" t="s">
        <v>56</v>
      </c>
      <c r="B38" s="93"/>
      <c r="C38" s="93"/>
      <c r="D38" s="94"/>
      <c r="E38" s="92" t="s">
        <v>57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68" t="s">
        <v>60</v>
      </c>
      <c r="Y38" s="68"/>
      <c r="Z38" s="68"/>
      <c r="AA38" s="68"/>
      <c r="AB38" s="68"/>
      <c r="AC38" s="68" t="s">
        <v>61</v>
      </c>
      <c r="AD38" s="68"/>
      <c r="AE38" s="68"/>
      <c r="AF38" s="68"/>
      <c r="AG38" s="68"/>
      <c r="AH38" s="92" t="s">
        <v>94</v>
      </c>
      <c r="AI38" s="93"/>
      <c r="AJ38" s="93"/>
      <c r="AK38" s="93"/>
      <c r="AL38" s="94"/>
      <c r="AM38" s="99" t="s">
        <v>171</v>
      </c>
      <c r="AN38" s="100"/>
      <c r="AO38" s="100"/>
      <c r="AP38" s="100"/>
      <c r="AQ38" s="101"/>
      <c r="AR38" s="92" t="s">
        <v>62</v>
      </c>
      <c r="AS38" s="93"/>
      <c r="AT38" s="93"/>
      <c r="AU38" s="93"/>
      <c r="AV38" s="94"/>
      <c r="AW38" s="92" t="s">
        <v>63</v>
      </c>
      <c r="AX38" s="93"/>
      <c r="AY38" s="93"/>
      <c r="AZ38" s="93"/>
      <c r="BA38" s="94"/>
      <c r="BB38" s="92" t="s">
        <v>95</v>
      </c>
      <c r="BC38" s="93"/>
      <c r="BD38" s="93"/>
      <c r="BE38" s="93"/>
      <c r="BF38" s="94"/>
      <c r="BG38" s="99" t="s">
        <v>171</v>
      </c>
      <c r="BH38" s="100"/>
      <c r="BI38" s="100"/>
      <c r="BJ38" s="100"/>
      <c r="BK38" s="101"/>
      <c r="CA38" t="s">
        <v>23</v>
      </c>
    </row>
    <row r="39" spans="1:79" s="25" customFormat="1" ht="12.75" customHeight="1" x14ac:dyDescent="0.2">
      <c r="A39" s="28"/>
      <c r="B39" s="29"/>
      <c r="C39" s="29"/>
      <c r="D39" s="54"/>
      <c r="E39" s="30" t="s">
        <v>172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49"/>
      <c r="Y39" s="50"/>
      <c r="Z39" s="50"/>
      <c r="AA39" s="50"/>
      <c r="AB39" s="51"/>
      <c r="AC39" s="49" t="s">
        <v>173</v>
      </c>
      <c r="AD39" s="50"/>
      <c r="AE39" s="50"/>
      <c r="AF39" s="50"/>
      <c r="AG39" s="51"/>
      <c r="AH39" s="49" t="s">
        <v>173</v>
      </c>
      <c r="AI39" s="50"/>
      <c r="AJ39" s="50"/>
      <c r="AK39" s="50"/>
      <c r="AL39" s="51"/>
      <c r="AM39" s="49">
        <f>IF(ISNUMBER(X39),X39,0)+IF(ISNUMBER(AC39),AC39,0)</f>
        <v>0</v>
      </c>
      <c r="AN39" s="50"/>
      <c r="AO39" s="50"/>
      <c r="AP39" s="50"/>
      <c r="AQ39" s="51"/>
      <c r="AR39" s="49">
        <v>0</v>
      </c>
      <c r="AS39" s="50"/>
      <c r="AT39" s="50"/>
      <c r="AU39" s="50"/>
      <c r="AV39" s="51"/>
      <c r="AW39" s="49" t="s">
        <v>173</v>
      </c>
      <c r="AX39" s="50"/>
      <c r="AY39" s="50"/>
      <c r="AZ39" s="50"/>
      <c r="BA39" s="51"/>
      <c r="BB39" s="49" t="s">
        <v>173</v>
      </c>
      <c r="BC39" s="50"/>
      <c r="BD39" s="50"/>
      <c r="BE39" s="50"/>
      <c r="BF39" s="51"/>
      <c r="BG39" s="52">
        <f>IF(ISNUMBER(AR39),AR39,0)+IF(ISNUMBER(AW39),AW39,0)</f>
        <v>0</v>
      </c>
      <c r="BH39" s="52"/>
      <c r="BI39" s="52"/>
      <c r="BJ39" s="52"/>
      <c r="BK39" s="52"/>
      <c r="CA39" s="25" t="s">
        <v>24</v>
      </c>
    </row>
    <row r="40" spans="1:79" s="6" customFormat="1" ht="12.75" customHeight="1" x14ac:dyDescent="0.2">
      <c r="A40" s="33"/>
      <c r="B40" s="34"/>
      <c r="C40" s="34"/>
      <c r="D40" s="53"/>
      <c r="E40" s="35" t="s">
        <v>147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45"/>
      <c r="Y40" s="46"/>
      <c r="Z40" s="46"/>
      <c r="AA40" s="46"/>
      <c r="AB40" s="47"/>
      <c r="AC40" s="45">
        <v>0</v>
      </c>
      <c r="AD40" s="46"/>
      <c r="AE40" s="46"/>
      <c r="AF40" s="46"/>
      <c r="AG40" s="47"/>
      <c r="AH40" s="45">
        <v>0</v>
      </c>
      <c r="AI40" s="46"/>
      <c r="AJ40" s="46"/>
      <c r="AK40" s="46"/>
      <c r="AL40" s="47"/>
      <c r="AM40" s="45">
        <f>IF(ISNUMBER(X40),X40,0)+IF(ISNUMBER(AC40),AC40,0)</f>
        <v>0</v>
      </c>
      <c r="AN40" s="46"/>
      <c r="AO40" s="46"/>
      <c r="AP40" s="46"/>
      <c r="AQ40" s="47"/>
      <c r="AR40" s="45">
        <v>0</v>
      </c>
      <c r="AS40" s="46"/>
      <c r="AT40" s="46"/>
      <c r="AU40" s="46"/>
      <c r="AV40" s="47"/>
      <c r="AW40" s="45">
        <v>0</v>
      </c>
      <c r="AX40" s="46"/>
      <c r="AY40" s="46"/>
      <c r="AZ40" s="46"/>
      <c r="BA40" s="47"/>
      <c r="BB40" s="45">
        <v>0</v>
      </c>
      <c r="BC40" s="46"/>
      <c r="BD40" s="46"/>
      <c r="BE40" s="46"/>
      <c r="BF40" s="47"/>
      <c r="BG40" s="48">
        <f>IF(ISNUMBER(AR40),AR40,0)+IF(ISNUMBER(AW40),AW40,0)</f>
        <v>0</v>
      </c>
      <c r="BH40" s="48"/>
      <c r="BI40" s="48"/>
      <c r="BJ40" s="48"/>
      <c r="BK40" s="48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5" t="s">
        <v>117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9"/>
    </row>
    <row r="44" spans="1:79" ht="14.25" customHeight="1" x14ac:dyDescent="0.2">
      <c r="A44" s="65" t="s">
        <v>242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 x14ac:dyDescent="0.2">
      <c r="A45" s="69" t="s">
        <v>230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</row>
    <row r="46" spans="1:79" ht="23.1" customHeight="1" x14ac:dyDescent="0.2">
      <c r="A46" s="108" t="s">
        <v>118</v>
      </c>
      <c r="B46" s="109"/>
      <c r="C46" s="109"/>
      <c r="D46" s="110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77" t="s">
        <v>231</v>
      </c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9"/>
      <c r="AN46" s="77" t="s">
        <v>234</v>
      </c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9"/>
      <c r="BG46" s="77" t="s">
        <v>241</v>
      </c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9"/>
    </row>
    <row r="47" spans="1:79" ht="48.75" customHeight="1" x14ac:dyDescent="0.2">
      <c r="A47" s="111"/>
      <c r="B47" s="112"/>
      <c r="C47" s="112"/>
      <c r="D47" s="113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77" t="s">
        <v>4</v>
      </c>
      <c r="V47" s="78"/>
      <c r="W47" s="78"/>
      <c r="X47" s="78"/>
      <c r="Y47" s="79"/>
      <c r="Z47" s="77" t="s">
        <v>3</v>
      </c>
      <c r="AA47" s="78"/>
      <c r="AB47" s="78"/>
      <c r="AC47" s="78"/>
      <c r="AD47" s="79"/>
      <c r="AE47" s="102" t="s">
        <v>116</v>
      </c>
      <c r="AF47" s="103"/>
      <c r="AG47" s="103"/>
      <c r="AH47" s="104"/>
      <c r="AI47" s="77" t="s">
        <v>5</v>
      </c>
      <c r="AJ47" s="78"/>
      <c r="AK47" s="78"/>
      <c r="AL47" s="78"/>
      <c r="AM47" s="79"/>
      <c r="AN47" s="77" t="s">
        <v>4</v>
      </c>
      <c r="AO47" s="78"/>
      <c r="AP47" s="78"/>
      <c r="AQ47" s="78"/>
      <c r="AR47" s="79"/>
      <c r="AS47" s="77" t="s">
        <v>3</v>
      </c>
      <c r="AT47" s="78"/>
      <c r="AU47" s="78"/>
      <c r="AV47" s="78"/>
      <c r="AW47" s="79"/>
      <c r="AX47" s="102" t="s">
        <v>116</v>
      </c>
      <c r="AY47" s="103"/>
      <c r="AZ47" s="103"/>
      <c r="BA47" s="104"/>
      <c r="BB47" s="77" t="s">
        <v>96</v>
      </c>
      <c r="BC47" s="78"/>
      <c r="BD47" s="78"/>
      <c r="BE47" s="78"/>
      <c r="BF47" s="79"/>
      <c r="BG47" s="77" t="s">
        <v>4</v>
      </c>
      <c r="BH47" s="78"/>
      <c r="BI47" s="78"/>
      <c r="BJ47" s="78"/>
      <c r="BK47" s="79"/>
      <c r="BL47" s="77" t="s">
        <v>3</v>
      </c>
      <c r="BM47" s="78"/>
      <c r="BN47" s="78"/>
      <c r="BO47" s="78"/>
      <c r="BP47" s="79"/>
      <c r="BQ47" s="102" t="s">
        <v>116</v>
      </c>
      <c r="BR47" s="103"/>
      <c r="BS47" s="103"/>
      <c r="BT47" s="104"/>
      <c r="BU47" s="77" t="s">
        <v>97</v>
      </c>
      <c r="BV47" s="78"/>
      <c r="BW47" s="78"/>
      <c r="BX47" s="78"/>
      <c r="BY47" s="79"/>
    </row>
    <row r="48" spans="1:79" ht="15" customHeight="1" x14ac:dyDescent="0.2">
      <c r="A48" s="77">
        <v>1</v>
      </c>
      <c r="B48" s="78"/>
      <c r="C48" s="78"/>
      <c r="D48" s="79"/>
      <c r="E48" s="77">
        <v>2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  <c r="U48" s="77">
        <v>3</v>
      </c>
      <c r="V48" s="78"/>
      <c r="W48" s="78"/>
      <c r="X48" s="78"/>
      <c r="Y48" s="79"/>
      <c r="Z48" s="77">
        <v>4</v>
      </c>
      <c r="AA48" s="78"/>
      <c r="AB48" s="78"/>
      <c r="AC48" s="78"/>
      <c r="AD48" s="79"/>
      <c r="AE48" s="77">
        <v>5</v>
      </c>
      <c r="AF48" s="78"/>
      <c r="AG48" s="78"/>
      <c r="AH48" s="79"/>
      <c r="AI48" s="77">
        <v>6</v>
      </c>
      <c r="AJ48" s="78"/>
      <c r="AK48" s="78"/>
      <c r="AL48" s="78"/>
      <c r="AM48" s="79"/>
      <c r="AN48" s="77">
        <v>7</v>
      </c>
      <c r="AO48" s="78"/>
      <c r="AP48" s="78"/>
      <c r="AQ48" s="78"/>
      <c r="AR48" s="79"/>
      <c r="AS48" s="77">
        <v>8</v>
      </c>
      <c r="AT48" s="78"/>
      <c r="AU48" s="78"/>
      <c r="AV48" s="78"/>
      <c r="AW48" s="79"/>
      <c r="AX48" s="77">
        <v>9</v>
      </c>
      <c r="AY48" s="78"/>
      <c r="AZ48" s="78"/>
      <c r="BA48" s="79"/>
      <c r="BB48" s="77">
        <v>10</v>
      </c>
      <c r="BC48" s="78"/>
      <c r="BD48" s="78"/>
      <c r="BE48" s="78"/>
      <c r="BF48" s="79"/>
      <c r="BG48" s="77">
        <v>11</v>
      </c>
      <c r="BH48" s="78"/>
      <c r="BI48" s="78"/>
      <c r="BJ48" s="78"/>
      <c r="BK48" s="79"/>
      <c r="BL48" s="77">
        <v>12</v>
      </c>
      <c r="BM48" s="78"/>
      <c r="BN48" s="78"/>
      <c r="BO48" s="78"/>
      <c r="BP48" s="79"/>
      <c r="BQ48" s="77">
        <v>13</v>
      </c>
      <c r="BR48" s="78"/>
      <c r="BS48" s="78"/>
      <c r="BT48" s="79"/>
      <c r="BU48" s="77">
        <v>14</v>
      </c>
      <c r="BV48" s="78"/>
      <c r="BW48" s="78"/>
      <c r="BX48" s="78"/>
      <c r="BY48" s="79"/>
    </row>
    <row r="49" spans="1:79" s="1" customFormat="1" ht="12.75" hidden="1" customHeight="1" x14ac:dyDescent="0.2">
      <c r="A49" s="92" t="s">
        <v>64</v>
      </c>
      <c r="B49" s="93"/>
      <c r="C49" s="93"/>
      <c r="D49" s="94"/>
      <c r="E49" s="92" t="s">
        <v>57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4"/>
      <c r="U49" s="92" t="s">
        <v>65</v>
      </c>
      <c r="V49" s="93"/>
      <c r="W49" s="93"/>
      <c r="X49" s="93"/>
      <c r="Y49" s="94"/>
      <c r="Z49" s="92" t="s">
        <v>66</v>
      </c>
      <c r="AA49" s="93"/>
      <c r="AB49" s="93"/>
      <c r="AC49" s="93"/>
      <c r="AD49" s="94"/>
      <c r="AE49" s="92" t="s">
        <v>91</v>
      </c>
      <c r="AF49" s="93"/>
      <c r="AG49" s="93"/>
      <c r="AH49" s="94"/>
      <c r="AI49" s="99" t="s">
        <v>170</v>
      </c>
      <c r="AJ49" s="100"/>
      <c r="AK49" s="100"/>
      <c r="AL49" s="100"/>
      <c r="AM49" s="101"/>
      <c r="AN49" s="92" t="s">
        <v>67</v>
      </c>
      <c r="AO49" s="93"/>
      <c r="AP49" s="93"/>
      <c r="AQ49" s="93"/>
      <c r="AR49" s="94"/>
      <c r="AS49" s="92" t="s">
        <v>68</v>
      </c>
      <c r="AT49" s="93"/>
      <c r="AU49" s="93"/>
      <c r="AV49" s="93"/>
      <c r="AW49" s="94"/>
      <c r="AX49" s="92" t="s">
        <v>92</v>
      </c>
      <c r="AY49" s="93"/>
      <c r="AZ49" s="93"/>
      <c r="BA49" s="94"/>
      <c r="BB49" s="99" t="s">
        <v>170</v>
      </c>
      <c r="BC49" s="100"/>
      <c r="BD49" s="100"/>
      <c r="BE49" s="100"/>
      <c r="BF49" s="101"/>
      <c r="BG49" s="92" t="s">
        <v>58</v>
      </c>
      <c r="BH49" s="93"/>
      <c r="BI49" s="93"/>
      <c r="BJ49" s="93"/>
      <c r="BK49" s="94"/>
      <c r="BL49" s="92" t="s">
        <v>59</v>
      </c>
      <c r="BM49" s="93"/>
      <c r="BN49" s="93"/>
      <c r="BO49" s="93"/>
      <c r="BP49" s="94"/>
      <c r="BQ49" s="92" t="s">
        <v>93</v>
      </c>
      <c r="BR49" s="93"/>
      <c r="BS49" s="93"/>
      <c r="BT49" s="94"/>
      <c r="BU49" s="99" t="s">
        <v>170</v>
      </c>
      <c r="BV49" s="100"/>
      <c r="BW49" s="100"/>
      <c r="BX49" s="100"/>
      <c r="BY49" s="101"/>
      <c r="CA49" t="s">
        <v>25</v>
      </c>
    </row>
    <row r="50" spans="1:79" s="25" customFormat="1" ht="12.75" customHeight="1" x14ac:dyDescent="0.2">
      <c r="A50" s="28">
        <v>2210</v>
      </c>
      <c r="B50" s="29"/>
      <c r="C50" s="29"/>
      <c r="D50" s="54"/>
      <c r="E50" s="30" t="s">
        <v>176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49">
        <v>161557</v>
      </c>
      <c r="V50" s="50"/>
      <c r="W50" s="50"/>
      <c r="X50" s="50"/>
      <c r="Y50" s="51"/>
      <c r="Z50" s="49">
        <v>0</v>
      </c>
      <c r="AA50" s="50"/>
      <c r="AB50" s="50"/>
      <c r="AC50" s="50"/>
      <c r="AD50" s="51"/>
      <c r="AE50" s="49">
        <v>0</v>
      </c>
      <c r="AF50" s="50"/>
      <c r="AG50" s="50"/>
      <c r="AH50" s="51"/>
      <c r="AI50" s="49">
        <f>IF(ISNUMBER(U50),U50,0)+IF(ISNUMBER(Z50),Z50,0)</f>
        <v>161557</v>
      </c>
      <c r="AJ50" s="50"/>
      <c r="AK50" s="50"/>
      <c r="AL50" s="50"/>
      <c r="AM50" s="51"/>
      <c r="AN50" s="49">
        <v>290000</v>
      </c>
      <c r="AO50" s="50"/>
      <c r="AP50" s="50"/>
      <c r="AQ50" s="50"/>
      <c r="AR50" s="51"/>
      <c r="AS50" s="49">
        <v>0</v>
      </c>
      <c r="AT50" s="50"/>
      <c r="AU50" s="50"/>
      <c r="AV50" s="50"/>
      <c r="AW50" s="51"/>
      <c r="AX50" s="49">
        <v>0</v>
      </c>
      <c r="AY50" s="50"/>
      <c r="AZ50" s="50"/>
      <c r="BA50" s="51"/>
      <c r="BB50" s="49">
        <f>IF(ISNUMBER(AN50),AN50,0)+IF(ISNUMBER(AS50),AS50,0)</f>
        <v>290000</v>
      </c>
      <c r="BC50" s="50"/>
      <c r="BD50" s="50"/>
      <c r="BE50" s="50"/>
      <c r="BF50" s="51"/>
      <c r="BG50" s="49">
        <v>290000</v>
      </c>
      <c r="BH50" s="50"/>
      <c r="BI50" s="50"/>
      <c r="BJ50" s="50"/>
      <c r="BK50" s="51"/>
      <c r="BL50" s="49">
        <v>0</v>
      </c>
      <c r="BM50" s="50"/>
      <c r="BN50" s="50"/>
      <c r="BO50" s="50"/>
      <c r="BP50" s="51"/>
      <c r="BQ50" s="49">
        <v>0</v>
      </c>
      <c r="BR50" s="50"/>
      <c r="BS50" s="50"/>
      <c r="BT50" s="51"/>
      <c r="BU50" s="49">
        <f>IF(ISNUMBER(BG50),BG50,0)+IF(ISNUMBER(BL50),BL50,0)</f>
        <v>290000</v>
      </c>
      <c r="BV50" s="50"/>
      <c r="BW50" s="50"/>
      <c r="BX50" s="50"/>
      <c r="BY50" s="51"/>
      <c r="CA50" s="25" t="s">
        <v>26</v>
      </c>
    </row>
    <row r="51" spans="1:79" s="25" customFormat="1" ht="12.75" customHeight="1" x14ac:dyDescent="0.2">
      <c r="A51" s="28">
        <v>2240</v>
      </c>
      <c r="B51" s="29"/>
      <c r="C51" s="29"/>
      <c r="D51" s="54"/>
      <c r="E51" s="30" t="s">
        <v>177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49">
        <v>37000</v>
      </c>
      <c r="V51" s="50"/>
      <c r="W51" s="50"/>
      <c r="X51" s="50"/>
      <c r="Y51" s="51"/>
      <c r="Z51" s="49">
        <v>0</v>
      </c>
      <c r="AA51" s="50"/>
      <c r="AB51" s="50"/>
      <c r="AC51" s="50"/>
      <c r="AD51" s="51"/>
      <c r="AE51" s="49">
        <v>0</v>
      </c>
      <c r="AF51" s="50"/>
      <c r="AG51" s="50"/>
      <c r="AH51" s="51"/>
      <c r="AI51" s="49">
        <f>IF(ISNUMBER(U51),U51,0)+IF(ISNUMBER(Z51),Z51,0)</f>
        <v>37000</v>
      </c>
      <c r="AJ51" s="50"/>
      <c r="AK51" s="50"/>
      <c r="AL51" s="50"/>
      <c r="AM51" s="51"/>
      <c r="AN51" s="49">
        <v>15000</v>
      </c>
      <c r="AO51" s="50"/>
      <c r="AP51" s="50"/>
      <c r="AQ51" s="50"/>
      <c r="AR51" s="51"/>
      <c r="AS51" s="49">
        <v>0</v>
      </c>
      <c r="AT51" s="50"/>
      <c r="AU51" s="50"/>
      <c r="AV51" s="50"/>
      <c r="AW51" s="51"/>
      <c r="AX51" s="49">
        <v>0</v>
      </c>
      <c r="AY51" s="50"/>
      <c r="AZ51" s="50"/>
      <c r="BA51" s="51"/>
      <c r="BB51" s="49">
        <f>IF(ISNUMBER(AN51),AN51,0)+IF(ISNUMBER(AS51),AS51,0)</f>
        <v>15000</v>
      </c>
      <c r="BC51" s="50"/>
      <c r="BD51" s="50"/>
      <c r="BE51" s="50"/>
      <c r="BF51" s="51"/>
      <c r="BG51" s="49">
        <v>15000</v>
      </c>
      <c r="BH51" s="50"/>
      <c r="BI51" s="50"/>
      <c r="BJ51" s="50"/>
      <c r="BK51" s="51"/>
      <c r="BL51" s="49">
        <v>0</v>
      </c>
      <c r="BM51" s="50"/>
      <c r="BN51" s="50"/>
      <c r="BO51" s="50"/>
      <c r="BP51" s="51"/>
      <c r="BQ51" s="49">
        <v>0</v>
      </c>
      <c r="BR51" s="50"/>
      <c r="BS51" s="50"/>
      <c r="BT51" s="51"/>
      <c r="BU51" s="49">
        <f>IF(ISNUMBER(BG51),BG51,0)+IF(ISNUMBER(BL51),BL51,0)</f>
        <v>15000</v>
      </c>
      <c r="BV51" s="50"/>
      <c r="BW51" s="50"/>
      <c r="BX51" s="50"/>
      <c r="BY51" s="51"/>
    </row>
    <row r="52" spans="1:79" s="25" customFormat="1" ht="25.5" customHeight="1" x14ac:dyDescent="0.2">
      <c r="A52" s="28">
        <v>2610</v>
      </c>
      <c r="B52" s="29"/>
      <c r="C52" s="29"/>
      <c r="D52" s="54"/>
      <c r="E52" s="30" t="s">
        <v>393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49">
        <v>320000</v>
      </c>
      <c r="V52" s="50"/>
      <c r="W52" s="50"/>
      <c r="X52" s="50"/>
      <c r="Y52" s="51"/>
      <c r="Z52" s="49">
        <v>0</v>
      </c>
      <c r="AA52" s="50"/>
      <c r="AB52" s="50"/>
      <c r="AC52" s="50"/>
      <c r="AD52" s="51"/>
      <c r="AE52" s="49">
        <v>0</v>
      </c>
      <c r="AF52" s="50"/>
      <c r="AG52" s="50"/>
      <c r="AH52" s="51"/>
      <c r="AI52" s="49">
        <f>IF(ISNUMBER(U52),U52,0)+IF(ISNUMBER(Z52),Z52,0)</f>
        <v>320000</v>
      </c>
      <c r="AJ52" s="50"/>
      <c r="AK52" s="50"/>
      <c r="AL52" s="50"/>
      <c r="AM52" s="51"/>
      <c r="AN52" s="49">
        <v>0</v>
      </c>
      <c r="AO52" s="50"/>
      <c r="AP52" s="50"/>
      <c r="AQ52" s="50"/>
      <c r="AR52" s="51"/>
      <c r="AS52" s="49">
        <v>0</v>
      </c>
      <c r="AT52" s="50"/>
      <c r="AU52" s="50"/>
      <c r="AV52" s="50"/>
      <c r="AW52" s="51"/>
      <c r="AX52" s="49">
        <v>0</v>
      </c>
      <c r="AY52" s="50"/>
      <c r="AZ52" s="50"/>
      <c r="BA52" s="51"/>
      <c r="BB52" s="49">
        <f>IF(ISNUMBER(AN52),AN52,0)+IF(ISNUMBER(AS52),AS52,0)</f>
        <v>0</v>
      </c>
      <c r="BC52" s="50"/>
      <c r="BD52" s="50"/>
      <c r="BE52" s="50"/>
      <c r="BF52" s="51"/>
      <c r="BG52" s="49">
        <v>0</v>
      </c>
      <c r="BH52" s="50"/>
      <c r="BI52" s="50"/>
      <c r="BJ52" s="50"/>
      <c r="BK52" s="51"/>
      <c r="BL52" s="49">
        <v>0</v>
      </c>
      <c r="BM52" s="50"/>
      <c r="BN52" s="50"/>
      <c r="BO52" s="50"/>
      <c r="BP52" s="51"/>
      <c r="BQ52" s="49">
        <v>0</v>
      </c>
      <c r="BR52" s="50"/>
      <c r="BS52" s="50"/>
      <c r="BT52" s="51"/>
      <c r="BU52" s="49">
        <f>IF(ISNUMBER(BG52),BG52,0)+IF(ISNUMBER(BL52),BL52,0)</f>
        <v>0</v>
      </c>
      <c r="BV52" s="50"/>
      <c r="BW52" s="50"/>
      <c r="BX52" s="50"/>
      <c r="BY52" s="51"/>
    </row>
    <row r="53" spans="1:79" s="6" customFormat="1" ht="12.75" customHeight="1" x14ac:dyDescent="0.2">
      <c r="A53" s="33"/>
      <c r="B53" s="34"/>
      <c r="C53" s="34"/>
      <c r="D53" s="53"/>
      <c r="E53" s="35" t="s">
        <v>147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7"/>
      <c r="U53" s="45">
        <v>518557</v>
      </c>
      <c r="V53" s="46"/>
      <c r="W53" s="46"/>
      <c r="X53" s="46"/>
      <c r="Y53" s="47"/>
      <c r="Z53" s="45">
        <v>0</v>
      </c>
      <c r="AA53" s="46"/>
      <c r="AB53" s="46"/>
      <c r="AC53" s="46"/>
      <c r="AD53" s="47"/>
      <c r="AE53" s="45">
        <v>0</v>
      </c>
      <c r="AF53" s="46"/>
      <c r="AG53" s="46"/>
      <c r="AH53" s="47"/>
      <c r="AI53" s="45">
        <f>IF(ISNUMBER(U53),U53,0)+IF(ISNUMBER(Z53),Z53,0)</f>
        <v>518557</v>
      </c>
      <c r="AJ53" s="46"/>
      <c r="AK53" s="46"/>
      <c r="AL53" s="46"/>
      <c r="AM53" s="47"/>
      <c r="AN53" s="45">
        <v>305000</v>
      </c>
      <c r="AO53" s="46"/>
      <c r="AP53" s="46"/>
      <c r="AQ53" s="46"/>
      <c r="AR53" s="47"/>
      <c r="AS53" s="45">
        <v>0</v>
      </c>
      <c r="AT53" s="46"/>
      <c r="AU53" s="46"/>
      <c r="AV53" s="46"/>
      <c r="AW53" s="47"/>
      <c r="AX53" s="45">
        <v>0</v>
      </c>
      <c r="AY53" s="46"/>
      <c r="AZ53" s="46"/>
      <c r="BA53" s="47"/>
      <c r="BB53" s="45">
        <f>IF(ISNUMBER(AN53),AN53,0)+IF(ISNUMBER(AS53),AS53,0)</f>
        <v>305000</v>
      </c>
      <c r="BC53" s="46"/>
      <c r="BD53" s="46"/>
      <c r="BE53" s="46"/>
      <c r="BF53" s="47"/>
      <c r="BG53" s="45">
        <v>305000</v>
      </c>
      <c r="BH53" s="46"/>
      <c r="BI53" s="46"/>
      <c r="BJ53" s="46"/>
      <c r="BK53" s="47"/>
      <c r="BL53" s="45">
        <v>0</v>
      </c>
      <c r="BM53" s="46"/>
      <c r="BN53" s="46"/>
      <c r="BO53" s="46"/>
      <c r="BP53" s="47"/>
      <c r="BQ53" s="45">
        <v>0</v>
      </c>
      <c r="BR53" s="46"/>
      <c r="BS53" s="46"/>
      <c r="BT53" s="47"/>
      <c r="BU53" s="45">
        <f>IF(ISNUMBER(BG53),BG53,0)+IF(ISNUMBER(BL53),BL53,0)</f>
        <v>305000</v>
      </c>
      <c r="BV53" s="46"/>
      <c r="BW53" s="46"/>
      <c r="BX53" s="46"/>
      <c r="BY53" s="47"/>
    </row>
    <row r="55" spans="1:79" ht="14.25" customHeight="1" x14ac:dyDescent="0.2">
      <c r="A55" s="65" t="s">
        <v>243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79" ht="15" customHeight="1" x14ac:dyDescent="0.2">
      <c r="A56" s="80" t="s">
        <v>230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</row>
    <row r="57" spans="1:79" ht="23.1" customHeight="1" x14ac:dyDescent="0.2">
      <c r="A57" s="108" t="s">
        <v>119</v>
      </c>
      <c r="B57" s="109"/>
      <c r="C57" s="109"/>
      <c r="D57" s="109"/>
      <c r="E57" s="110"/>
      <c r="F57" s="41" t="s">
        <v>19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77" t="s">
        <v>231</v>
      </c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9"/>
      <c r="AN57" s="77" t="s">
        <v>234</v>
      </c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9"/>
      <c r="BG57" s="77" t="s">
        <v>241</v>
      </c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9"/>
    </row>
    <row r="58" spans="1:79" ht="51.75" customHeight="1" x14ac:dyDescent="0.2">
      <c r="A58" s="111"/>
      <c r="B58" s="112"/>
      <c r="C58" s="112"/>
      <c r="D58" s="112"/>
      <c r="E58" s="113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77" t="s">
        <v>4</v>
      </c>
      <c r="V58" s="78"/>
      <c r="W58" s="78"/>
      <c r="X58" s="78"/>
      <c r="Y58" s="79"/>
      <c r="Z58" s="77" t="s">
        <v>3</v>
      </c>
      <c r="AA58" s="78"/>
      <c r="AB58" s="78"/>
      <c r="AC58" s="78"/>
      <c r="AD58" s="79"/>
      <c r="AE58" s="102" t="s">
        <v>116</v>
      </c>
      <c r="AF58" s="103"/>
      <c r="AG58" s="103"/>
      <c r="AH58" s="104"/>
      <c r="AI58" s="77" t="s">
        <v>5</v>
      </c>
      <c r="AJ58" s="78"/>
      <c r="AK58" s="78"/>
      <c r="AL58" s="78"/>
      <c r="AM58" s="79"/>
      <c r="AN58" s="77" t="s">
        <v>4</v>
      </c>
      <c r="AO58" s="78"/>
      <c r="AP58" s="78"/>
      <c r="AQ58" s="78"/>
      <c r="AR58" s="79"/>
      <c r="AS58" s="77" t="s">
        <v>3</v>
      </c>
      <c r="AT58" s="78"/>
      <c r="AU58" s="78"/>
      <c r="AV58" s="78"/>
      <c r="AW58" s="79"/>
      <c r="AX58" s="102" t="s">
        <v>116</v>
      </c>
      <c r="AY58" s="103"/>
      <c r="AZ58" s="103"/>
      <c r="BA58" s="104"/>
      <c r="BB58" s="77" t="s">
        <v>96</v>
      </c>
      <c r="BC58" s="78"/>
      <c r="BD58" s="78"/>
      <c r="BE58" s="78"/>
      <c r="BF58" s="79"/>
      <c r="BG58" s="77" t="s">
        <v>4</v>
      </c>
      <c r="BH58" s="78"/>
      <c r="BI58" s="78"/>
      <c r="BJ58" s="78"/>
      <c r="BK58" s="79"/>
      <c r="BL58" s="77" t="s">
        <v>3</v>
      </c>
      <c r="BM58" s="78"/>
      <c r="BN58" s="78"/>
      <c r="BO58" s="78"/>
      <c r="BP58" s="79"/>
      <c r="BQ58" s="102" t="s">
        <v>116</v>
      </c>
      <c r="BR58" s="103"/>
      <c r="BS58" s="103"/>
      <c r="BT58" s="104"/>
      <c r="BU58" s="41" t="s">
        <v>97</v>
      </c>
      <c r="BV58" s="41"/>
      <c r="BW58" s="41"/>
      <c r="BX58" s="41"/>
      <c r="BY58" s="41"/>
    </row>
    <row r="59" spans="1:79" ht="15" customHeight="1" x14ac:dyDescent="0.2">
      <c r="A59" s="77">
        <v>1</v>
      </c>
      <c r="B59" s="78"/>
      <c r="C59" s="78"/>
      <c r="D59" s="78"/>
      <c r="E59" s="79"/>
      <c r="F59" s="77">
        <v>2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9"/>
      <c r="U59" s="77">
        <v>3</v>
      </c>
      <c r="V59" s="78"/>
      <c r="W59" s="78"/>
      <c r="X59" s="78"/>
      <c r="Y59" s="79"/>
      <c r="Z59" s="77">
        <v>4</v>
      </c>
      <c r="AA59" s="78"/>
      <c r="AB59" s="78"/>
      <c r="AC59" s="78"/>
      <c r="AD59" s="79"/>
      <c r="AE59" s="77">
        <v>5</v>
      </c>
      <c r="AF59" s="78"/>
      <c r="AG59" s="78"/>
      <c r="AH59" s="79"/>
      <c r="AI59" s="77">
        <v>6</v>
      </c>
      <c r="AJ59" s="78"/>
      <c r="AK59" s="78"/>
      <c r="AL59" s="78"/>
      <c r="AM59" s="79"/>
      <c r="AN59" s="77">
        <v>7</v>
      </c>
      <c r="AO59" s="78"/>
      <c r="AP59" s="78"/>
      <c r="AQ59" s="78"/>
      <c r="AR59" s="79"/>
      <c r="AS59" s="77">
        <v>8</v>
      </c>
      <c r="AT59" s="78"/>
      <c r="AU59" s="78"/>
      <c r="AV59" s="78"/>
      <c r="AW59" s="79"/>
      <c r="AX59" s="77">
        <v>9</v>
      </c>
      <c r="AY59" s="78"/>
      <c r="AZ59" s="78"/>
      <c r="BA59" s="79"/>
      <c r="BB59" s="77">
        <v>10</v>
      </c>
      <c r="BC59" s="78"/>
      <c r="BD59" s="78"/>
      <c r="BE59" s="78"/>
      <c r="BF59" s="79"/>
      <c r="BG59" s="77">
        <v>11</v>
      </c>
      <c r="BH59" s="78"/>
      <c r="BI59" s="78"/>
      <c r="BJ59" s="78"/>
      <c r="BK59" s="79"/>
      <c r="BL59" s="77">
        <v>12</v>
      </c>
      <c r="BM59" s="78"/>
      <c r="BN59" s="78"/>
      <c r="BO59" s="78"/>
      <c r="BP59" s="79"/>
      <c r="BQ59" s="77">
        <v>13</v>
      </c>
      <c r="BR59" s="78"/>
      <c r="BS59" s="78"/>
      <c r="BT59" s="79"/>
      <c r="BU59" s="41">
        <v>14</v>
      </c>
      <c r="BV59" s="41"/>
      <c r="BW59" s="41"/>
      <c r="BX59" s="41"/>
      <c r="BY59" s="41"/>
    </row>
    <row r="60" spans="1:79" s="1" customFormat="1" ht="13.5" hidden="1" customHeight="1" x14ac:dyDescent="0.2">
      <c r="A60" s="92" t="s">
        <v>64</v>
      </c>
      <c r="B60" s="93"/>
      <c r="C60" s="93"/>
      <c r="D60" s="93"/>
      <c r="E60" s="94"/>
      <c r="F60" s="92" t="s">
        <v>57</v>
      </c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2" t="s">
        <v>65</v>
      </c>
      <c r="V60" s="93"/>
      <c r="W60" s="93"/>
      <c r="X60" s="93"/>
      <c r="Y60" s="94"/>
      <c r="Z60" s="92" t="s">
        <v>66</v>
      </c>
      <c r="AA60" s="93"/>
      <c r="AB60" s="93"/>
      <c r="AC60" s="93"/>
      <c r="AD60" s="94"/>
      <c r="AE60" s="92" t="s">
        <v>91</v>
      </c>
      <c r="AF60" s="93"/>
      <c r="AG60" s="93"/>
      <c r="AH60" s="94"/>
      <c r="AI60" s="99" t="s">
        <v>170</v>
      </c>
      <c r="AJ60" s="100"/>
      <c r="AK60" s="100"/>
      <c r="AL60" s="100"/>
      <c r="AM60" s="101"/>
      <c r="AN60" s="92" t="s">
        <v>67</v>
      </c>
      <c r="AO60" s="93"/>
      <c r="AP60" s="93"/>
      <c r="AQ60" s="93"/>
      <c r="AR60" s="94"/>
      <c r="AS60" s="92" t="s">
        <v>68</v>
      </c>
      <c r="AT60" s="93"/>
      <c r="AU60" s="93"/>
      <c r="AV60" s="93"/>
      <c r="AW60" s="94"/>
      <c r="AX60" s="92" t="s">
        <v>92</v>
      </c>
      <c r="AY60" s="93"/>
      <c r="AZ60" s="93"/>
      <c r="BA60" s="94"/>
      <c r="BB60" s="99" t="s">
        <v>170</v>
      </c>
      <c r="BC60" s="100"/>
      <c r="BD60" s="100"/>
      <c r="BE60" s="100"/>
      <c r="BF60" s="101"/>
      <c r="BG60" s="92" t="s">
        <v>58</v>
      </c>
      <c r="BH60" s="93"/>
      <c r="BI60" s="93"/>
      <c r="BJ60" s="93"/>
      <c r="BK60" s="94"/>
      <c r="BL60" s="92" t="s">
        <v>59</v>
      </c>
      <c r="BM60" s="93"/>
      <c r="BN60" s="93"/>
      <c r="BO60" s="93"/>
      <c r="BP60" s="94"/>
      <c r="BQ60" s="92" t="s">
        <v>93</v>
      </c>
      <c r="BR60" s="93"/>
      <c r="BS60" s="93"/>
      <c r="BT60" s="94"/>
      <c r="BU60" s="88" t="s">
        <v>170</v>
      </c>
      <c r="BV60" s="88"/>
      <c r="BW60" s="88"/>
      <c r="BX60" s="88"/>
      <c r="BY60" s="88"/>
      <c r="CA60" t="s">
        <v>27</v>
      </c>
    </row>
    <row r="61" spans="1:79" s="6" customFormat="1" ht="12.75" customHeight="1" x14ac:dyDescent="0.2">
      <c r="A61" s="33"/>
      <c r="B61" s="34"/>
      <c r="C61" s="34"/>
      <c r="D61" s="34"/>
      <c r="E61" s="53"/>
      <c r="F61" s="33" t="s">
        <v>147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53"/>
      <c r="U61" s="45"/>
      <c r="V61" s="46"/>
      <c r="W61" s="46"/>
      <c r="X61" s="46"/>
      <c r="Y61" s="47"/>
      <c r="Z61" s="45"/>
      <c r="AA61" s="46"/>
      <c r="AB61" s="46"/>
      <c r="AC61" s="46"/>
      <c r="AD61" s="47"/>
      <c r="AE61" s="45"/>
      <c r="AF61" s="46"/>
      <c r="AG61" s="46"/>
      <c r="AH61" s="47"/>
      <c r="AI61" s="45">
        <f>IF(ISNUMBER(U61),U61,0)+IF(ISNUMBER(Z61),Z61,0)</f>
        <v>0</v>
      </c>
      <c r="AJ61" s="46"/>
      <c r="AK61" s="46"/>
      <c r="AL61" s="46"/>
      <c r="AM61" s="47"/>
      <c r="AN61" s="45"/>
      <c r="AO61" s="46"/>
      <c r="AP61" s="46"/>
      <c r="AQ61" s="46"/>
      <c r="AR61" s="47"/>
      <c r="AS61" s="45"/>
      <c r="AT61" s="46"/>
      <c r="AU61" s="46"/>
      <c r="AV61" s="46"/>
      <c r="AW61" s="47"/>
      <c r="AX61" s="45"/>
      <c r="AY61" s="46"/>
      <c r="AZ61" s="46"/>
      <c r="BA61" s="47"/>
      <c r="BB61" s="45">
        <f>IF(ISNUMBER(AN61),AN61,0)+IF(ISNUMBER(AS61),AS61,0)</f>
        <v>0</v>
      </c>
      <c r="BC61" s="46"/>
      <c r="BD61" s="46"/>
      <c r="BE61" s="46"/>
      <c r="BF61" s="47"/>
      <c r="BG61" s="45"/>
      <c r="BH61" s="46"/>
      <c r="BI61" s="46"/>
      <c r="BJ61" s="46"/>
      <c r="BK61" s="47"/>
      <c r="BL61" s="45"/>
      <c r="BM61" s="46"/>
      <c r="BN61" s="46"/>
      <c r="BO61" s="46"/>
      <c r="BP61" s="47"/>
      <c r="BQ61" s="45"/>
      <c r="BR61" s="46"/>
      <c r="BS61" s="46"/>
      <c r="BT61" s="47"/>
      <c r="BU61" s="45">
        <f>IF(ISNUMBER(BG61),BG61,0)+IF(ISNUMBER(BL61),BL61,0)</f>
        <v>0</v>
      </c>
      <c r="BV61" s="46"/>
      <c r="BW61" s="46"/>
      <c r="BX61" s="46"/>
      <c r="BY61" s="47"/>
      <c r="CA61" s="6" t="s">
        <v>28</v>
      </c>
    </row>
    <row r="63" spans="1:79" ht="14.25" customHeight="1" x14ac:dyDescent="0.2">
      <c r="A63" s="65" t="s">
        <v>258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79" ht="15" customHeight="1" x14ac:dyDescent="0.2">
      <c r="A64" s="80" t="s">
        <v>230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79" ht="23.1" customHeight="1" x14ac:dyDescent="0.2">
      <c r="A65" s="108" t="s">
        <v>118</v>
      </c>
      <c r="B65" s="109"/>
      <c r="C65" s="109"/>
      <c r="D65" s="110"/>
      <c r="E65" s="82" t="s">
        <v>19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4"/>
      <c r="X65" s="77" t="s">
        <v>252</v>
      </c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9"/>
      <c r="AR65" s="41" t="s">
        <v>257</v>
      </c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</row>
    <row r="66" spans="1:79" ht="48.75" customHeight="1" x14ac:dyDescent="0.2">
      <c r="A66" s="111"/>
      <c r="B66" s="112"/>
      <c r="C66" s="112"/>
      <c r="D66" s="113"/>
      <c r="E66" s="85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7"/>
      <c r="X66" s="82" t="s">
        <v>4</v>
      </c>
      <c r="Y66" s="83"/>
      <c r="Z66" s="83"/>
      <c r="AA66" s="83"/>
      <c r="AB66" s="84"/>
      <c r="AC66" s="82" t="s">
        <v>3</v>
      </c>
      <c r="AD66" s="83"/>
      <c r="AE66" s="83"/>
      <c r="AF66" s="83"/>
      <c r="AG66" s="84"/>
      <c r="AH66" s="102" t="s">
        <v>116</v>
      </c>
      <c r="AI66" s="103"/>
      <c r="AJ66" s="103"/>
      <c r="AK66" s="103"/>
      <c r="AL66" s="104"/>
      <c r="AM66" s="77" t="s">
        <v>5</v>
      </c>
      <c r="AN66" s="78"/>
      <c r="AO66" s="78"/>
      <c r="AP66" s="78"/>
      <c r="AQ66" s="79"/>
      <c r="AR66" s="77" t="s">
        <v>4</v>
      </c>
      <c r="AS66" s="78"/>
      <c r="AT66" s="78"/>
      <c r="AU66" s="78"/>
      <c r="AV66" s="79"/>
      <c r="AW66" s="77" t="s">
        <v>3</v>
      </c>
      <c r="AX66" s="78"/>
      <c r="AY66" s="78"/>
      <c r="AZ66" s="78"/>
      <c r="BA66" s="79"/>
      <c r="BB66" s="102" t="s">
        <v>116</v>
      </c>
      <c r="BC66" s="103"/>
      <c r="BD66" s="103"/>
      <c r="BE66" s="103"/>
      <c r="BF66" s="104"/>
      <c r="BG66" s="77" t="s">
        <v>96</v>
      </c>
      <c r="BH66" s="78"/>
      <c r="BI66" s="78"/>
      <c r="BJ66" s="78"/>
      <c r="BK66" s="79"/>
    </row>
    <row r="67" spans="1:79" ht="12.75" customHeight="1" x14ac:dyDescent="0.2">
      <c r="A67" s="77">
        <v>1</v>
      </c>
      <c r="B67" s="78"/>
      <c r="C67" s="78"/>
      <c r="D67" s="79"/>
      <c r="E67" s="77">
        <v>2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9"/>
      <c r="X67" s="77">
        <v>3</v>
      </c>
      <c r="Y67" s="78"/>
      <c r="Z67" s="78"/>
      <c r="AA67" s="78"/>
      <c r="AB67" s="79"/>
      <c r="AC67" s="77">
        <v>4</v>
      </c>
      <c r="AD67" s="78"/>
      <c r="AE67" s="78"/>
      <c r="AF67" s="78"/>
      <c r="AG67" s="79"/>
      <c r="AH67" s="77">
        <v>5</v>
      </c>
      <c r="AI67" s="78"/>
      <c r="AJ67" s="78"/>
      <c r="AK67" s="78"/>
      <c r="AL67" s="79"/>
      <c r="AM67" s="77">
        <v>6</v>
      </c>
      <c r="AN67" s="78"/>
      <c r="AO67" s="78"/>
      <c r="AP67" s="78"/>
      <c r="AQ67" s="79"/>
      <c r="AR67" s="77">
        <v>7</v>
      </c>
      <c r="AS67" s="78"/>
      <c r="AT67" s="78"/>
      <c r="AU67" s="78"/>
      <c r="AV67" s="79"/>
      <c r="AW67" s="77">
        <v>8</v>
      </c>
      <c r="AX67" s="78"/>
      <c r="AY67" s="78"/>
      <c r="AZ67" s="78"/>
      <c r="BA67" s="79"/>
      <c r="BB67" s="77">
        <v>9</v>
      </c>
      <c r="BC67" s="78"/>
      <c r="BD67" s="78"/>
      <c r="BE67" s="78"/>
      <c r="BF67" s="79"/>
      <c r="BG67" s="77">
        <v>10</v>
      </c>
      <c r="BH67" s="78"/>
      <c r="BI67" s="78"/>
      <c r="BJ67" s="78"/>
      <c r="BK67" s="79"/>
    </row>
    <row r="68" spans="1:79" s="1" customFormat="1" ht="12.75" hidden="1" customHeight="1" x14ac:dyDescent="0.2">
      <c r="A68" s="92" t="s">
        <v>64</v>
      </c>
      <c r="B68" s="93"/>
      <c r="C68" s="93"/>
      <c r="D68" s="94"/>
      <c r="E68" s="92" t="s">
        <v>57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114" t="s">
        <v>60</v>
      </c>
      <c r="Y68" s="115"/>
      <c r="Z68" s="115"/>
      <c r="AA68" s="115"/>
      <c r="AB68" s="116"/>
      <c r="AC68" s="114" t="s">
        <v>61</v>
      </c>
      <c r="AD68" s="115"/>
      <c r="AE68" s="115"/>
      <c r="AF68" s="115"/>
      <c r="AG68" s="116"/>
      <c r="AH68" s="92" t="s">
        <v>94</v>
      </c>
      <c r="AI68" s="93"/>
      <c r="AJ68" s="93"/>
      <c r="AK68" s="93"/>
      <c r="AL68" s="94"/>
      <c r="AM68" s="99" t="s">
        <v>171</v>
      </c>
      <c r="AN68" s="100"/>
      <c r="AO68" s="100"/>
      <c r="AP68" s="100"/>
      <c r="AQ68" s="101"/>
      <c r="AR68" s="92" t="s">
        <v>62</v>
      </c>
      <c r="AS68" s="93"/>
      <c r="AT68" s="93"/>
      <c r="AU68" s="93"/>
      <c r="AV68" s="94"/>
      <c r="AW68" s="92" t="s">
        <v>63</v>
      </c>
      <c r="AX68" s="93"/>
      <c r="AY68" s="93"/>
      <c r="AZ68" s="93"/>
      <c r="BA68" s="94"/>
      <c r="BB68" s="92" t="s">
        <v>95</v>
      </c>
      <c r="BC68" s="93"/>
      <c r="BD68" s="93"/>
      <c r="BE68" s="93"/>
      <c r="BF68" s="94"/>
      <c r="BG68" s="99" t="s">
        <v>171</v>
      </c>
      <c r="BH68" s="100"/>
      <c r="BI68" s="100"/>
      <c r="BJ68" s="100"/>
      <c r="BK68" s="101"/>
      <c r="CA68" t="s">
        <v>29</v>
      </c>
    </row>
    <row r="69" spans="1:79" s="25" customFormat="1" ht="12.75" customHeight="1" x14ac:dyDescent="0.2">
      <c r="A69" s="28">
        <v>2210</v>
      </c>
      <c r="B69" s="29"/>
      <c r="C69" s="29"/>
      <c r="D69" s="54"/>
      <c r="E69" s="30" t="s">
        <v>176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2"/>
      <c r="X69" s="49">
        <v>0</v>
      </c>
      <c r="Y69" s="50"/>
      <c r="Z69" s="50"/>
      <c r="AA69" s="50"/>
      <c r="AB69" s="51"/>
      <c r="AC69" s="49">
        <v>0</v>
      </c>
      <c r="AD69" s="50"/>
      <c r="AE69" s="50"/>
      <c r="AF69" s="50"/>
      <c r="AG69" s="51"/>
      <c r="AH69" s="49">
        <v>0</v>
      </c>
      <c r="AI69" s="50"/>
      <c r="AJ69" s="50"/>
      <c r="AK69" s="50"/>
      <c r="AL69" s="51"/>
      <c r="AM69" s="49">
        <f>IF(ISNUMBER(X69),X69,0)+IF(ISNUMBER(AC69),AC69,0)</f>
        <v>0</v>
      </c>
      <c r="AN69" s="50"/>
      <c r="AO69" s="50"/>
      <c r="AP69" s="50"/>
      <c r="AQ69" s="51"/>
      <c r="AR69" s="49">
        <v>0</v>
      </c>
      <c r="AS69" s="50"/>
      <c r="AT69" s="50"/>
      <c r="AU69" s="50"/>
      <c r="AV69" s="51"/>
      <c r="AW69" s="49">
        <v>0</v>
      </c>
      <c r="AX69" s="50"/>
      <c r="AY69" s="50"/>
      <c r="AZ69" s="50"/>
      <c r="BA69" s="51"/>
      <c r="BB69" s="49">
        <v>0</v>
      </c>
      <c r="BC69" s="50"/>
      <c r="BD69" s="50"/>
      <c r="BE69" s="50"/>
      <c r="BF69" s="51"/>
      <c r="BG69" s="52">
        <f>IF(ISNUMBER(AR69),AR69,0)+IF(ISNUMBER(AW69),AW69,0)</f>
        <v>0</v>
      </c>
      <c r="BH69" s="52"/>
      <c r="BI69" s="52"/>
      <c r="BJ69" s="52"/>
      <c r="BK69" s="52"/>
      <c r="CA69" s="25" t="s">
        <v>30</v>
      </c>
    </row>
    <row r="70" spans="1:79" s="25" customFormat="1" ht="12.75" customHeight="1" x14ac:dyDescent="0.2">
      <c r="A70" s="28">
        <v>2240</v>
      </c>
      <c r="B70" s="29"/>
      <c r="C70" s="29"/>
      <c r="D70" s="54"/>
      <c r="E70" s="30" t="s">
        <v>177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49">
        <v>0</v>
      </c>
      <c r="Y70" s="50"/>
      <c r="Z70" s="50"/>
      <c r="AA70" s="50"/>
      <c r="AB70" s="51"/>
      <c r="AC70" s="49">
        <v>0</v>
      </c>
      <c r="AD70" s="50"/>
      <c r="AE70" s="50"/>
      <c r="AF70" s="50"/>
      <c r="AG70" s="51"/>
      <c r="AH70" s="49">
        <v>0</v>
      </c>
      <c r="AI70" s="50"/>
      <c r="AJ70" s="50"/>
      <c r="AK70" s="50"/>
      <c r="AL70" s="51"/>
      <c r="AM70" s="49">
        <f>IF(ISNUMBER(X70),X70,0)+IF(ISNUMBER(AC70),AC70,0)</f>
        <v>0</v>
      </c>
      <c r="AN70" s="50"/>
      <c r="AO70" s="50"/>
      <c r="AP70" s="50"/>
      <c r="AQ70" s="51"/>
      <c r="AR70" s="49">
        <v>0</v>
      </c>
      <c r="AS70" s="50"/>
      <c r="AT70" s="50"/>
      <c r="AU70" s="50"/>
      <c r="AV70" s="51"/>
      <c r="AW70" s="49">
        <v>0</v>
      </c>
      <c r="AX70" s="50"/>
      <c r="AY70" s="50"/>
      <c r="AZ70" s="50"/>
      <c r="BA70" s="51"/>
      <c r="BB70" s="49">
        <v>0</v>
      </c>
      <c r="BC70" s="50"/>
      <c r="BD70" s="50"/>
      <c r="BE70" s="50"/>
      <c r="BF70" s="51"/>
      <c r="BG70" s="52">
        <f>IF(ISNUMBER(AR70),AR70,0)+IF(ISNUMBER(AW70),AW70,0)</f>
        <v>0</v>
      </c>
      <c r="BH70" s="52"/>
      <c r="BI70" s="52"/>
      <c r="BJ70" s="52"/>
      <c r="BK70" s="52"/>
    </row>
    <row r="71" spans="1:79" s="25" customFormat="1" ht="25.5" customHeight="1" x14ac:dyDescent="0.2">
      <c r="A71" s="28">
        <v>2610</v>
      </c>
      <c r="B71" s="29"/>
      <c r="C71" s="29"/>
      <c r="D71" s="54"/>
      <c r="E71" s="30" t="s">
        <v>393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2"/>
      <c r="X71" s="49">
        <v>0</v>
      </c>
      <c r="Y71" s="50"/>
      <c r="Z71" s="50"/>
      <c r="AA71" s="50"/>
      <c r="AB71" s="51"/>
      <c r="AC71" s="49">
        <v>0</v>
      </c>
      <c r="AD71" s="50"/>
      <c r="AE71" s="50"/>
      <c r="AF71" s="50"/>
      <c r="AG71" s="51"/>
      <c r="AH71" s="49">
        <v>0</v>
      </c>
      <c r="AI71" s="50"/>
      <c r="AJ71" s="50"/>
      <c r="AK71" s="50"/>
      <c r="AL71" s="51"/>
      <c r="AM71" s="49">
        <f>IF(ISNUMBER(X71),X71,0)+IF(ISNUMBER(AC71),AC71,0)</f>
        <v>0</v>
      </c>
      <c r="AN71" s="50"/>
      <c r="AO71" s="50"/>
      <c r="AP71" s="50"/>
      <c r="AQ71" s="51"/>
      <c r="AR71" s="49">
        <v>0</v>
      </c>
      <c r="AS71" s="50"/>
      <c r="AT71" s="50"/>
      <c r="AU71" s="50"/>
      <c r="AV71" s="51"/>
      <c r="AW71" s="49">
        <v>0</v>
      </c>
      <c r="AX71" s="50"/>
      <c r="AY71" s="50"/>
      <c r="AZ71" s="50"/>
      <c r="BA71" s="51"/>
      <c r="BB71" s="49">
        <v>0</v>
      </c>
      <c r="BC71" s="50"/>
      <c r="BD71" s="50"/>
      <c r="BE71" s="50"/>
      <c r="BF71" s="51"/>
      <c r="BG71" s="52">
        <f>IF(ISNUMBER(AR71),AR71,0)+IF(ISNUMBER(AW71),AW71,0)</f>
        <v>0</v>
      </c>
      <c r="BH71" s="52"/>
      <c r="BI71" s="52"/>
      <c r="BJ71" s="52"/>
      <c r="BK71" s="52"/>
    </row>
    <row r="72" spans="1:79" s="6" customFormat="1" ht="12.75" customHeight="1" x14ac:dyDescent="0.2">
      <c r="A72" s="33"/>
      <c r="B72" s="34"/>
      <c r="C72" s="34"/>
      <c r="D72" s="53"/>
      <c r="E72" s="35" t="s">
        <v>147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7"/>
      <c r="X72" s="45">
        <v>0</v>
      </c>
      <c r="Y72" s="46"/>
      <c r="Z72" s="46"/>
      <c r="AA72" s="46"/>
      <c r="AB72" s="47"/>
      <c r="AC72" s="45">
        <v>0</v>
      </c>
      <c r="AD72" s="46"/>
      <c r="AE72" s="46"/>
      <c r="AF72" s="46"/>
      <c r="AG72" s="47"/>
      <c r="AH72" s="45">
        <v>0</v>
      </c>
      <c r="AI72" s="46"/>
      <c r="AJ72" s="46"/>
      <c r="AK72" s="46"/>
      <c r="AL72" s="47"/>
      <c r="AM72" s="45">
        <f>IF(ISNUMBER(X72),X72,0)+IF(ISNUMBER(AC72),AC72,0)</f>
        <v>0</v>
      </c>
      <c r="AN72" s="46"/>
      <c r="AO72" s="46"/>
      <c r="AP72" s="46"/>
      <c r="AQ72" s="47"/>
      <c r="AR72" s="45">
        <v>0</v>
      </c>
      <c r="AS72" s="46"/>
      <c r="AT72" s="46"/>
      <c r="AU72" s="46"/>
      <c r="AV72" s="47"/>
      <c r="AW72" s="45">
        <v>0</v>
      </c>
      <c r="AX72" s="46"/>
      <c r="AY72" s="46"/>
      <c r="AZ72" s="46"/>
      <c r="BA72" s="47"/>
      <c r="BB72" s="45">
        <v>0</v>
      </c>
      <c r="BC72" s="46"/>
      <c r="BD72" s="46"/>
      <c r="BE72" s="46"/>
      <c r="BF72" s="47"/>
      <c r="BG72" s="48">
        <f>IF(ISNUMBER(AR72),AR72,0)+IF(ISNUMBER(AW72),AW72,0)</f>
        <v>0</v>
      </c>
      <c r="BH72" s="48"/>
      <c r="BI72" s="48"/>
      <c r="BJ72" s="48"/>
      <c r="BK72" s="48"/>
    </row>
    <row r="74" spans="1:79" ht="14.25" customHeight="1" x14ac:dyDescent="0.2">
      <c r="A74" s="65" t="s">
        <v>259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</row>
    <row r="75" spans="1:79" ht="15" customHeight="1" x14ac:dyDescent="0.2">
      <c r="A75" s="80" t="s">
        <v>230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79" ht="23.1" customHeight="1" x14ac:dyDescent="0.2">
      <c r="A76" s="108" t="s">
        <v>119</v>
      </c>
      <c r="B76" s="109"/>
      <c r="C76" s="109"/>
      <c r="D76" s="109"/>
      <c r="E76" s="110"/>
      <c r="F76" s="82" t="s">
        <v>19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4"/>
      <c r="X76" s="41" t="s">
        <v>252</v>
      </c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77" t="s">
        <v>257</v>
      </c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9"/>
    </row>
    <row r="77" spans="1:79" ht="53.25" customHeight="1" x14ac:dyDescent="0.2">
      <c r="A77" s="111"/>
      <c r="B77" s="112"/>
      <c r="C77" s="112"/>
      <c r="D77" s="112"/>
      <c r="E77" s="113"/>
      <c r="F77" s="85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7"/>
      <c r="X77" s="77" t="s">
        <v>4</v>
      </c>
      <c r="Y77" s="78"/>
      <c r="Z77" s="78"/>
      <c r="AA77" s="78"/>
      <c r="AB77" s="79"/>
      <c r="AC77" s="77" t="s">
        <v>3</v>
      </c>
      <c r="AD77" s="78"/>
      <c r="AE77" s="78"/>
      <c r="AF77" s="78"/>
      <c r="AG77" s="79"/>
      <c r="AH77" s="102" t="s">
        <v>116</v>
      </c>
      <c r="AI77" s="103"/>
      <c r="AJ77" s="103"/>
      <c r="AK77" s="103"/>
      <c r="AL77" s="104"/>
      <c r="AM77" s="77" t="s">
        <v>5</v>
      </c>
      <c r="AN77" s="78"/>
      <c r="AO77" s="78"/>
      <c r="AP77" s="78"/>
      <c r="AQ77" s="79"/>
      <c r="AR77" s="77" t="s">
        <v>4</v>
      </c>
      <c r="AS77" s="78"/>
      <c r="AT77" s="78"/>
      <c r="AU77" s="78"/>
      <c r="AV77" s="79"/>
      <c r="AW77" s="77" t="s">
        <v>3</v>
      </c>
      <c r="AX77" s="78"/>
      <c r="AY77" s="78"/>
      <c r="AZ77" s="78"/>
      <c r="BA77" s="79"/>
      <c r="BB77" s="70" t="s">
        <v>116</v>
      </c>
      <c r="BC77" s="70"/>
      <c r="BD77" s="70"/>
      <c r="BE77" s="70"/>
      <c r="BF77" s="70"/>
      <c r="BG77" s="77" t="s">
        <v>96</v>
      </c>
      <c r="BH77" s="78"/>
      <c r="BI77" s="78"/>
      <c r="BJ77" s="78"/>
      <c r="BK77" s="79"/>
    </row>
    <row r="78" spans="1:79" ht="15" customHeight="1" x14ac:dyDescent="0.2">
      <c r="A78" s="77">
        <v>1</v>
      </c>
      <c r="B78" s="78"/>
      <c r="C78" s="78"/>
      <c r="D78" s="78"/>
      <c r="E78" s="79"/>
      <c r="F78" s="77">
        <v>2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9"/>
      <c r="X78" s="77">
        <v>3</v>
      </c>
      <c r="Y78" s="78"/>
      <c r="Z78" s="78"/>
      <c r="AA78" s="78"/>
      <c r="AB78" s="79"/>
      <c r="AC78" s="77">
        <v>4</v>
      </c>
      <c r="AD78" s="78"/>
      <c r="AE78" s="78"/>
      <c r="AF78" s="78"/>
      <c r="AG78" s="79"/>
      <c r="AH78" s="77">
        <v>5</v>
      </c>
      <c r="AI78" s="78"/>
      <c r="AJ78" s="78"/>
      <c r="AK78" s="78"/>
      <c r="AL78" s="79"/>
      <c r="AM78" s="77">
        <v>6</v>
      </c>
      <c r="AN78" s="78"/>
      <c r="AO78" s="78"/>
      <c r="AP78" s="78"/>
      <c r="AQ78" s="79"/>
      <c r="AR78" s="77">
        <v>7</v>
      </c>
      <c r="AS78" s="78"/>
      <c r="AT78" s="78"/>
      <c r="AU78" s="78"/>
      <c r="AV78" s="79"/>
      <c r="AW78" s="77">
        <v>8</v>
      </c>
      <c r="AX78" s="78"/>
      <c r="AY78" s="78"/>
      <c r="AZ78" s="78"/>
      <c r="BA78" s="79"/>
      <c r="BB78" s="77">
        <v>9</v>
      </c>
      <c r="BC78" s="78"/>
      <c r="BD78" s="78"/>
      <c r="BE78" s="78"/>
      <c r="BF78" s="79"/>
      <c r="BG78" s="77">
        <v>10</v>
      </c>
      <c r="BH78" s="78"/>
      <c r="BI78" s="78"/>
      <c r="BJ78" s="78"/>
      <c r="BK78" s="79"/>
    </row>
    <row r="79" spans="1:79" s="1" customFormat="1" ht="15" hidden="1" customHeight="1" x14ac:dyDescent="0.2">
      <c r="A79" s="92" t="s">
        <v>64</v>
      </c>
      <c r="B79" s="93"/>
      <c r="C79" s="93"/>
      <c r="D79" s="93"/>
      <c r="E79" s="94"/>
      <c r="F79" s="92" t="s">
        <v>57</v>
      </c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2" t="s">
        <v>60</v>
      </c>
      <c r="Y79" s="93"/>
      <c r="Z79" s="93"/>
      <c r="AA79" s="93"/>
      <c r="AB79" s="94"/>
      <c r="AC79" s="92" t="s">
        <v>61</v>
      </c>
      <c r="AD79" s="93"/>
      <c r="AE79" s="93"/>
      <c r="AF79" s="93"/>
      <c r="AG79" s="94"/>
      <c r="AH79" s="92" t="s">
        <v>94</v>
      </c>
      <c r="AI79" s="93"/>
      <c r="AJ79" s="93"/>
      <c r="AK79" s="93"/>
      <c r="AL79" s="94"/>
      <c r="AM79" s="99" t="s">
        <v>171</v>
      </c>
      <c r="AN79" s="100"/>
      <c r="AO79" s="100"/>
      <c r="AP79" s="100"/>
      <c r="AQ79" s="101"/>
      <c r="AR79" s="92" t="s">
        <v>62</v>
      </c>
      <c r="AS79" s="93"/>
      <c r="AT79" s="93"/>
      <c r="AU79" s="93"/>
      <c r="AV79" s="94"/>
      <c r="AW79" s="92" t="s">
        <v>63</v>
      </c>
      <c r="AX79" s="93"/>
      <c r="AY79" s="93"/>
      <c r="AZ79" s="93"/>
      <c r="BA79" s="94"/>
      <c r="BB79" s="92" t="s">
        <v>95</v>
      </c>
      <c r="BC79" s="93"/>
      <c r="BD79" s="93"/>
      <c r="BE79" s="93"/>
      <c r="BF79" s="94"/>
      <c r="BG79" s="99" t="s">
        <v>171</v>
      </c>
      <c r="BH79" s="100"/>
      <c r="BI79" s="100"/>
      <c r="BJ79" s="100"/>
      <c r="BK79" s="101"/>
      <c r="CA79" t="s">
        <v>31</v>
      </c>
    </row>
    <row r="80" spans="1:79" s="6" customFormat="1" ht="12.75" customHeight="1" x14ac:dyDescent="0.2">
      <c r="A80" s="33"/>
      <c r="B80" s="34"/>
      <c r="C80" s="34"/>
      <c r="D80" s="34"/>
      <c r="E80" s="53"/>
      <c r="F80" s="33" t="s">
        <v>147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53"/>
      <c r="X80" s="105"/>
      <c r="Y80" s="106"/>
      <c r="Z80" s="106"/>
      <c r="AA80" s="106"/>
      <c r="AB80" s="107"/>
      <c r="AC80" s="105"/>
      <c r="AD80" s="106"/>
      <c r="AE80" s="106"/>
      <c r="AF80" s="106"/>
      <c r="AG80" s="107"/>
      <c r="AH80" s="48"/>
      <c r="AI80" s="48"/>
      <c r="AJ80" s="48"/>
      <c r="AK80" s="48"/>
      <c r="AL80" s="48"/>
      <c r="AM80" s="48">
        <f>IF(ISNUMBER(X80),X80,0)+IF(ISNUMBER(AC80),AC80,0)</f>
        <v>0</v>
      </c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>
        <f>IF(ISNUMBER(AR80),AR80,0)+IF(ISNUMBER(AW80),AW80,0)</f>
        <v>0</v>
      </c>
      <c r="BH80" s="48"/>
      <c r="BI80" s="48"/>
      <c r="BJ80" s="48"/>
      <c r="BK80" s="48"/>
      <c r="CA80" s="6" t="s">
        <v>32</v>
      </c>
    </row>
    <row r="83" spans="1:79" ht="14.25" customHeight="1" x14ac:dyDescent="0.2">
      <c r="A83" s="65" t="s">
        <v>120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</row>
    <row r="84" spans="1:79" ht="14.25" customHeight="1" x14ac:dyDescent="0.2">
      <c r="A84" s="65" t="s">
        <v>244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</row>
    <row r="85" spans="1:79" ht="15" customHeight="1" x14ac:dyDescent="0.2">
      <c r="A85" s="80" t="s">
        <v>230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</row>
    <row r="86" spans="1:79" ht="23.1" customHeight="1" x14ac:dyDescent="0.2">
      <c r="A86" s="82" t="s">
        <v>6</v>
      </c>
      <c r="B86" s="83"/>
      <c r="C86" s="83"/>
      <c r="D86" s="82" t="s">
        <v>121</v>
      </c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4"/>
      <c r="U86" s="77" t="s">
        <v>231</v>
      </c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9"/>
      <c r="AN86" s="77" t="s">
        <v>234</v>
      </c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9"/>
      <c r="BG86" s="41" t="s">
        <v>241</v>
      </c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</row>
    <row r="87" spans="1:79" ht="52.5" customHeight="1" x14ac:dyDescent="0.2">
      <c r="A87" s="85"/>
      <c r="B87" s="86"/>
      <c r="C87" s="86"/>
      <c r="D87" s="85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7"/>
      <c r="U87" s="77" t="s">
        <v>4</v>
      </c>
      <c r="V87" s="78"/>
      <c r="W87" s="78"/>
      <c r="X87" s="78"/>
      <c r="Y87" s="79"/>
      <c r="Z87" s="77" t="s">
        <v>3</v>
      </c>
      <c r="AA87" s="78"/>
      <c r="AB87" s="78"/>
      <c r="AC87" s="78"/>
      <c r="AD87" s="79"/>
      <c r="AE87" s="102" t="s">
        <v>116</v>
      </c>
      <c r="AF87" s="103"/>
      <c r="AG87" s="103"/>
      <c r="AH87" s="104"/>
      <c r="AI87" s="77" t="s">
        <v>5</v>
      </c>
      <c r="AJ87" s="78"/>
      <c r="AK87" s="78"/>
      <c r="AL87" s="78"/>
      <c r="AM87" s="79"/>
      <c r="AN87" s="77" t="s">
        <v>4</v>
      </c>
      <c r="AO87" s="78"/>
      <c r="AP87" s="78"/>
      <c r="AQ87" s="78"/>
      <c r="AR87" s="79"/>
      <c r="AS87" s="77" t="s">
        <v>3</v>
      </c>
      <c r="AT87" s="78"/>
      <c r="AU87" s="78"/>
      <c r="AV87" s="78"/>
      <c r="AW87" s="79"/>
      <c r="AX87" s="102" t="s">
        <v>116</v>
      </c>
      <c r="AY87" s="103"/>
      <c r="AZ87" s="103"/>
      <c r="BA87" s="104"/>
      <c r="BB87" s="77" t="s">
        <v>96</v>
      </c>
      <c r="BC87" s="78"/>
      <c r="BD87" s="78"/>
      <c r="BE87" s="78"/>
      <c r="BF87" s="79"/>
      <c r="BG87" s="77" t="s">
        <v>4</v>
      </c>
      <c r="BH87" s="78"/>
      <c r="BI87" s="78"/>
      <c r="BJ87" s="78"/>
      <c r="BK87" s="79"/>
      <c r="BL87" s="41" t="s">
        <v>3</v>
      </c>
      <c r="BM87" s="41"/>
      <c r="BN87" s="41"/>
      <c r="BO87" s="41"/>
      <c r="BP87" s="41"/>
      <c r="BQ87" s="70" t="s">
        <v>116</v>
      </c>
      <c r="BR87" s="70"/>
      <c r="BS87" s="70"/>
      <c r="BT87" s="70"/>
      <c r="BU87" s="77" t="s">
        <v>97</v>
      </c>
      <c r="BV87" s="78"/>
      <c r="BW87" s="78"/>
      <c r="BX87" s="78"/>
      <c r="BY87" s="79"/>
    </row>
    <row r="88" spans="1:79" ht="15" customHeight="1" x14ac:dyDescent="0.2">
      <c r="A88" s="77">
        <v>1</v>
      </c>
      <c r="B88" s="78"/>
      <c r="C88" s="78"/>
      <c r="D88" s="77">
        <v>2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9"/>
      <c r="U88" s="77">
        <v>3</v>
      </c>
      <c r="V88" s="78"/>
      <c r="W88" s="78"/>
      <c r="X88" s="78"/>
      <c r="Y88" s="79"/>
      <c r="Z88" s="77">
        <v>4</v>
      </c>
      <c r="AA88" s="78"/>
      <c r="AB88" s="78"/>
      <c r="AC88" s="78"/>
      <c r="AD88" s="79"/>
      <c r="AE88" s="77">
        <v>5</v>
      </c>
      <c r="AF88" s="78"/>
      <c r="AG88" s="78"/>
      <c r="AH88" s="79"/>
      <c r="AI88" s="77">
        <v>6</v>
      </c>
      <c r="AJ88" s="78"/>
      <c r="AK88" s="78"/>
      <c r="AL88" s="78"/>
      <c r="AM88" s="79"/>
      <c r="AN88" s="77">
        <v>7</v>
      </c>
      <c r="AO88" s="78"/>
      <c r="AP88" s="78"/>
      <c r="AQ88" s="78"/>
      <c r="AR88" s="79"/>
      <c r="AS88" s="77">
        <v>8</v>
      </c>
      <c r="AT88" s="78"/>
      <c r="AU88" s="78"/>
      <c r="AV88" s="78"/>
      <c r="AW88" s="79"/>
      <c r="AX88" s="41">
        <v>9</v>
      </c>
      <c r="AY88" s="41"/>
      <c r="AZ88" s="41"/>
      <c r="BA88" s="41"/>
      <c r="BB88" s="77">
        <v>10</v>
      </c>
      <c r="BC88" s="78"/>
      <c r="BD88" s="78"/>
      <c r="BE88" s="78"/>
      <c r="BF88" s="79"/>
      <c r="BG88" s="77">
        <v>11</v>
      </c>
      <c r="BH88" s="78"/>
      <c r="BI88" s="78"/>
      <c r="BJ88" s="78"/>
      <c r="BK88" s="79"/>
      <c r="BL88" s="41">
        <v>12</v>
      </c>
      <c r="BM88" s="41"/>
      <c r="BN88" s="41"/>
      <c r="BO88" s="41"/>
      <c r="BP88" s="41"/>
      <c r="BQ88" s="77">
        <v>13</v>
      </c>
      <c r="BR88" s="78"/>
      <c r="BS88" s="78"/>
      <c r="BT88" s="79"/>
      <c r="BU88" s="77">
        <v>14</v>
      </c>
      <c r="BV88" s="78"/>
      <c r="BW88" s="78"/>
      <c r="BX88" s="78"/>
      <c r="BY88" s="79"/>
    </row>
    <row r="89" spans="1:79" s="1" customFormat="1" ht="14.25" hidden="1" customHeight="1" x14ac:dyDescent="0.2">
      <c r="A89" s="92" t="s">
        <v>69</v>
      </c>
      <c r="B89" s="93"/>
      <c r="C89" s="93"/>
      <c r="D89" s="92" t="s">
        <v>57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4"/>
      <c r="U89" s="68" t="s">
        <v>65</v>
      </c>
      <c r="V89" s="68"/>
      <c r="W89" s="68"/>
      <c r="X89" s="68"/>
      <c r="Y89" s="68"/>
      <c r="Z89" s="68" t="s">
        <v>66</v>
      </c>
      <c r="AA89" s="68"/>
      <c r="AB89" s="68"/>
      <c r="AC89" s="68"/>
      <c r="AD89" s="68"/>
      <c r="AE89" s="68" t="s">
        <v>91</v>
      </c>
      <c r="AF89" s="68"/>
      <c r="AG89" s="68"/>
      <c r="AH89" s="68"/>
      <c r="AI89" s="88" t="s">
        <v>170</v>
      </c>
      <c r="AJ89" s="88"/>
      <c r="AK89" s="88"/>
      <c r="AL89" s="88"/>
      <c r="AM89" s="88"/>
      <c r="AN89" s="68" t="s">
        <v>67</v>
      </c>
      <c r="AO89" s="68"/>
      <c r="AP89" s="68"/>
      <c r="AQ89" s="68"/>
      <c r="AR89" s="68"/>
      <c r="AS89" s="68" t="s">
        <v>68</v>
      </c>
      <c r="AT89" s="68"/>
      <c r="AU89" s="68"/>
      <c r="AV89" s="68"/>
      <c r="AW89" s="68"/>
      <c r="AX89" s="68" t="s">
        <v>92</v>
      </c>
      <c r="AY89" s="68"/>
      <c r="AZ89" s="68"/>
      <c r="BA89" s="68"/>
      <c r="BB89" s="88" t="s">
        <v>170</v>
      </c>
      <c r="BC89" s="88"/>
      <c r="BD89" s="88"/>
      <c r="BE89" s="88"/>
      <c r="BF89" s="88"/>
      <c r="BG89" s="68" t="s">
        <v>58</v>
      </c>
      <c r="BH89" s="68"/>
      <c r="BI89" s="68"/>
      <c r="BJ89" s="68"/>
      <c r="BK89" s="68"/>
      <c r="BL89" s="68" t="s">
        <v>59</v>
      </c>
      <c r="BM89" s="68"/>
      <c r="BN89" s="68"/>
      <c r="BO89" s="68"/>
      <c r="BP89" s="68"/>
      <c r="BQ89" s="68" t="s">
        <v>93</v>
      </c>
      <c r="BR89" s="68"/>
      <c r="BS89" s="68"/>
      <c r="BT89" s="68"/>
      <c r="BU89" s="88" t="s">
        <v>170</v>
      </c>
      <c r="BV89" s="88"/>
      <c r="BW89" s="88"/>
      <c r="BX89" s="88"/>
      <c r="BY89" s="88"/>
      <c r="CA89" t="s">
        <v>33</v>
      </c>
    </row>
    <row r="90" spans="1:79" s="25" customFormat="1" ht="25.5" customHeight="1" x14ac:dyDescent="0.2">
      <c r="A90" s="28">
        <v>1</v>
      </c>
      <c r="B90" s="29"/>
      <c r="C90" s="29"/>
      <c r="D90" s="30" t="s">
        <v>394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49">
        <v>185037</v>
      </c>
      <c r="V90" s="50"/>
      <c r="W90" s="50"/>
      <c r="X90" s="50"/>
      <c r="Y90" s="51"/>
      <c r="Z90" s="49">
        <v>0</v>
      </c>
      <c r="AA90" s="50"/>
      <c r="AB90" s="50"/>
      <c r="AC90" s="50"/>
      <c r="AD90" s="51"/>
      <c r="AE90" s="49">
        <v>0</v>
      </c>
      <c r="AF90" s="50"/>
      <c r="AG90" s="50"/>
      <c r="AH90" s="51"/>
      <c r="AI90" s="49">
        <f>IF(ISNUMBER(U90),U90,0)+IF(ISNUMBER(Z90),Z90,0)</f>
        <v>185037</v>
      </c>
      <c r="AJ90" s="50"/>
      <c r="AK90" s="50"/>
      <c r="AL90" s="50"/>
      <c r="AM90" s="51"/>
      <c r="AN90" s="49">
        <v>250000</v>
      </c>
      <c r="AO90" s="50"/>
      <c r="AP90" s="50"/>
      <c r="AQ90" s="50"/>
      <c r="AR90" s="51"/>
      <c r="AS90" s="49">
        <v>0</v>
      </c>
      <c r="AT90" s="50"/>
      <c r="AU90" s="50"/>
      <c r="AV90" s="50"/>
      <c r="AW90" s="51"/>
      <c r="AX90" s="49">
        <v>0</v>
      </c>
      <c r="AY90" s="50"/>
      <c r="AZ90" s="50"/>
      <c r="BA90" s="51"/>
      <c r="BB90" s="49">
        <f>IF(ISNUMBER(AN90),AN90,0)+IF(ISNUMBER(AS90),AS90,0)</f>
        <v>250000</v>
      </c>
      <c r="BC90" s="50"/>
      <c r="BD90" s="50"/>
      <c r="BE90" s="50"/>
      <c r="BF90" s="51"/>
      <c r="BG90" s="49">
        <v>250000</v>
      </c>
      <c r="BH90" s="50"/>
      <c r="BI90" s="50"/>
      <c r="BJ90" s="50"/>
      <c r="BK90" s="51"/>
      <c r="BL90" s="49">
        <v>0</v>
      </c>
      <c r="BM90" s="50"/>
      <c r="BN90" s="50"/>
      <c r="BO90" s="50"/>
      <c r="BP90" s="51"/>
      <c r="BQ90" s="49">
        <v>0</v>
      </c>
      <c r="BR90" s="50"/>
      <c r="BS90" s="50"/>
      <c r="BT90" s="51"/>
      <c r="BU90" s="49">
        <f>IF(ISNUMBER(BG90),BG90,0)+IF(ISNUMBER(BL90),BL90,0)</f>
        <v>250000</v>
      </c>
      <c r="BV90" s="50"/>
      <c r="BW90" s="50"/>
      <c r="BX90" s="50"/>
      <c r="BY90" s="51"/>
      <c r="CA90" s="25" t="s">
        <v>34</v>
      </c>
    </row>
    <row r="91" spans="1:79" s="25" customFormat="1" ht="12.75" customHeight="1" x14ac:dyDescent="0.2">
      <c r="A91" s="28">
        <v>2</v>
      </c>
      <c r="B91" s="29"/>
      <c r="C91" s="29"/>
      <c r="D91" s="30" t="s">
        <v>395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2"/>
      <c r="U91" s="49">
        <v>333520</v>
      </c>
      <c r="V91" s="50"/>
      <c r="W91" s="50"/>
      <c r="X91" s="50"/>
      <c r="Y91" s="51"/>
      <c r="Z91" s="49">
        <v>0</v>
      </c>
      <c r="AA91" s="50"/>
      <c r="AB91" s="50"/>
      <c r="AC91" s="50"/>
      <c r="AD91" s="51"/>
      <c r="AE91" s="49">
        <v>0</v>
      </c>
      <c r="AF91" s="50"/>
      <c r="AG91" s="50"/>
      <c r="AH91" s="51"/>
      <c r="AI91" s="49">
        <f>IF(ISNUMBER(U91),U91,0)+IF(ISNUMBER(Z91),Z91,0)</f>
        <v>333520</v>
      </c>
      <c r="AJ91" s="50"/>
      <c r="AK91" s="50"/>
      <c r="AL91" s="50"/>
      <c r="AM91" s="51"/>
      <c r="AN91" s="49">
        <v>55000</v>
      </c>
      <c r="AO91" s="50"/>
      <c r="AP91" s="50"/>
      <c r="AQ91" s="50"/>
      <c r="AR91" s="51"/>
      <c r="AS91" s="49">
        <v>0</v>
      </c>
      <c r="AT91" s="50"/>
      <c r="AU91" s="50"/>
      <c r="AV91" s="50"/>
      <c r="AW91" s="51"/>
      <c r="AX91" s="49">
        <v>0</v>
      </c>
      <c r="AY91" s="50"/>
      <c r="AZ91" s="50"/>
      <c r="BA91" s="51"/>
      <c r="BB91" s="49">
        <f>IF(ISNUMBER(AN91),AN91,0)+IF(ISNUMBER(AS91),AS91,0)</f>
        <v>55000</v>
      </c>
      <c r="BC91" s="50"/>
      <c r="BD91" s="50"/>
      <c r="BE91" s="50"/>
      <c r="BF91" s="51"/>
      <c r="BG91" s="49">
        <v>55000</v>
      </c>
      <c r="BH91" s="50"/>
      <c r="BI91" s="50"/>
      <c r="BJ91" s="50"/>
      <c r="BK91" s="51"/>
      <c r="BL91" s="49">
        <v>0</v>
      </c>
      <c r="BM91" s="50"/>
      <c r="BN91" s="50"/>
      <c r="BO91" s="50"/>
      <c r="BP91" s="51"/>
      <c r="BQ91" s="49">
        <v>0</v>
      </c>
      <c r="BR91" s="50"/>
      <c r="BS91" s="50"/>
      <c r="BT91" s="51"/>
      <c r="BU91" s="49">
        <f>IF(ISNUMBER(BG91),BG91,0)+IF(ISNUMBER(BL91),BL91,0)</f>
        <v>55000</v>
      </c>
      <c r="BV91" s="50"/>
      <c r="BW91" s="50"/>
      <c r="BX91" s="50"/>
      <c r="BY91" s="51"/>
    </row>
    <row r="92" spans="1:79" s="6" customFormat="1" ht="12.75" customHeight="1" x14ac:dyDescent="0.2">
      <c r="A92" s="33"/>
      <c r="B92" s="34"/>
      <c r="C92" s="34"/>
      <c r="D92" s="35" t="s">
        <v>147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7"/>
      <c r="U92" s="45">
        <v>518557</v>
      </c>
      <c r="V92" s="46"/>
      <c r="W92" s="46"/>
      <c r="X92" s="46"/>
      <c r="Y92" s="47"/>
      <c r="Z92" s="45">
        <v>0</v>
      </c>
      <c r="AA92" s="46"/>
      <c r="AB92" s="46"/>
      <c r="AC92" s="46"/>
      <c r="AD92" s="47"/>
      <c r="AE92" s="45">
        <v>0</v>
      </c>
      <c r="AF92" s="46"/>
      <c r="AG92" s="46"/>
      <c r="AH92" s="47"/>
      <c r="AI92" s="45">
        <f>IF(ISNUMBER(U92),U92,0)+IF(ISNUMBER(Z92),Z92,0)</f>
        <v>518557</v>
      </c>
      <c r="AJ92" s="46"/>
      <c r="AK92" s="46"/>
      <c r="AL92" s="46"/>
      <c r="AM92" s="47"/>
      <c r="AN92" s="45">
        <v>305000</v>
      </c>
      <c r="AO92" s="46"/>
      <c r="AP92" s="46"/>
      <c r="AQ92" s="46"/>
      <c r="AR92" s="47"/>
      <c r="AS92" s="45">
        <v>0</v>
      </c>
      <c r="AT92" s="46"/>
      <c r="AU92" s="46"/>
      <c r="AV92" s="46"/>
      <c r="AW92" s="47"/>
      <c r="AX92" s="45">
        <v>0</v>
      </c>
      <c r="AY92" s="46"/>
      <c r="AZ92" s="46"/>
      <c r="BA92" s="47"/>
      <c r="BB92" s="45">
        <f>IF(ISNUMBER(AN92),AN92,0)+IF(ISNUMBER(AS92),AS92,0)</f>
        <v>305000</v>
      </c>
      <c r="BC92" s="46"/>
      <c r="BD92" s="46"/>
      <c r="BE92" s="46"/>
      <c r="BF92" s="47"/>
      <c r="BG92" s="45">
        <v>305000</v>
      </c>
      <c r="BH92" s="46"/>
      <c r="BI92" s="46"/>
      <c r="BJ92" s="46"/>
      <c r="BK92" s="47"/>
      <c r="BL92" s="45">
        <v>0</v>
      </c>
      <c r="BM92" s="46"/>
      <c r="BN92" s="46"/>
      <c r="BO92" s="46"/>
      <c r="BP92" s="47"/>
      <c r="BQ92" s="45">
        <v>0</v>
      </c>
      <c r="BR92" s="46"/>
      <c r="BS92" s="46"/>
      <c r="BT92" s="47"/>
      <c r="BU92" s="45">
        <f>IF(ISNUMBER(BG92),BG92,0)+IF(ISNUMBER(BL92),BL92,0)</f>
        <v>305000</v>
      </c>
      <c r="BV92" s="46"/>
      <c r="BW92" s="46"/>
      <c r="BX92" s="46"/>
      <c r="BY92" s="47"/>
    </row>
    <row r="94" spans="1:79" ht="14.25" customHeight="1" x14ac:dyDescent="0.2">
      <c r="A94" s="65" t="s">
        <v>260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</row>
    <row r="95" spans="1:79" ht="15" customHeight="1" x14ac:dyDescent="0.2">
      <c r="A95" s="81" t="s">
        <v>230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</row>
    <row r="96" spans="1:79" ht="23.1" customHeight="1" x14ac:dyDescent="0.2">
      <c r="A96" s="82" t="s">
        <v>6</v>
      </c>
      <c r="B96" s="83"/>
      <c r="C96" s="83"/>
      <c r="D96" s="82" t="s">
        <v>121</v>
      </c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4"/>
      <c r="U96" s="41" t="s">
        <v>252</v>
      </c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 t="s">
        <v>257</v>
      </c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</row>
    <row r="97" spans="1:79" ht="54" customHeight="1" x14ac:dyDescent="0.2">
      <c r="A97" s="85"/>
      <c r="B97" s="86"/>
      <c r="C97" s="86"/>
      <c r="D97" s="85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7"/>
      <c r="U97" s="77" t="s">
        <v>4</v>
      </c>
      <c r="V97" s="78"/>
      <c r="W97" s="78"/>
      <c r="X97" s="78"/>
      <c r="Y97" s="79"/>
      <c r="Z97" s="77" t="s">
        <v>3</v>
      </c>
      <c r="AA97" s="78"/>
      <c r="AB97" s="78"/>
      <c r="AC97" s="78"/>
      <c r="AD97" s="79"/>
      <c r="AE97" s="102" t="s">
        <v>116</v>
      </c>
      <c r="AF97" s="103"/>
      <c r="AG97" s="103"/>
      <c r="AH97" s="103"/>
      <c r="AI97" s="104"/>
      <c r="AJ97" s="77" t="s">
        <v>5</v>
      </c>
      <c r="AK97" s="78"/>
      <c r="AL97" s="78"/>
      <c r="AM97" s="78"/>
      <c r="AN97" s="79"/>
      <c r="AO97" s="77" t="s">
        <v>4</v>
      </c>
      <c r="AP97" s="78"/>
      <c r="AQ97" s="78"/>
      <c r="AR97" s="78"/>
      <c r="AS97" s="79"/>
      <c r="AT97" s="77" t="s">
        <v>3</v>
      </c>
      <c r="AU97" s="78"/>
      <c r="AV97" s="78"/>
      <c r="AW97" s="78"/>
      <c r="AX97" s="79"/>
      <c r="AY97" s="102" t="s">
        <v>116</v>
      </c>
      <c r="AZ97" s="103"/>
      <c r="BA97" s="103"/>
      <c r="BB97" s="103"/>
      <c r="BC97" s="104"/>
      <c r="BD97" s="41" t="s">
        <v>96</v>
      </c>
      <c r="BE97" s="41"/>
      <c r="BF97" s="41"/>
      <c r="BG97" s="41"/>
      <c r="BH97" s="41"/>
    </row>
    <row r="98" spans="1:79" ht="15" customHeight="1" x14ac:dyDescent="0.2">
      <c r="A98" s="77" t="s">
        <v>169</v>
      </c>
      <c r="B98" s="78"/>
      <c r="C98" s="78"/>
      <c r="D98" s="77">
        <v>2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9"/>
      <c r="U98" s="77">
        <v>3</v>
      </c>
      <c r="V98" s="78"/>
      <c r="W98" s="78"/>
      <c r="X98" s="78"/>
      <c r="Y98" s="79"/>
      <c r="Z98" s="77">
        <v>4</v>
      </c>
      <c r="AA98" s="78"/>
      <c r="AB98" s="78"/>
      <c r="AC98" s="78"/>
      <c r="AD98" s="79"/>
      <c r="AE98" s="77">
        <v>5</v>
      </c>
      <c r="AF98" s="78"/>
      <c r="AG98" s="78"/>
      <c r="AH98" s="78"/>
      <c r="AI98" s="79"/>
      <c r="AJ98" s="77">
        <v>6</v>
      </c>
      <c r="AK98" s="78"/>
      <c r="AL98" s="78"/>
      <c r="AM98" s="78"/>
      <c r="AN98" s="79"/>
      <c r="AO98" s="77">
        <v>7</v>
      </c>
      <c r="AP98" s="78"/>
      <c r="AQ98" s="78"/>
      <c r="AR98" s="78"/>
      <c r="AS98" s="79"/>
      <c r="AT98" s="77">
        <v>8</v>
      </c>
      <c r="AU98" s="78"/>
      <c r="AV98" s="78"/>
      <c r="AW98" s="78"/>
      <c r="AX98" s="79"/>
      <c r="AY98" s="77">
        <v>9</v>
      </c>
      <c r="AZ98" s="78"/>
      <c r="BA98" s="78"/>
      <c r="BB98" s="78"/>
      <c r="BC98" s="79"/>
      <c r="BD98" s="77">
        <v>10</v>
      </c>
      <c r="BE98" s="78"/>
      <c r="BF98" s="78"/>
      <c r="BG98" s="78"/>
      <c r="BH98" s="79"/>
    </row>
    <row r="99" spans="1:79" s="1" customFormat="1" ht="12.75" hidden="1" customHeight="1" x14ac:dyDescent="0.2">
      <c r="A99" s="92" t="s">
        <v>69</v>
      </c>
      <c r="B99" s="93"/>
      <c r="C99" s="93"/>
      <c r="D99" s="92" t="s">
        <v>57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2" t="s">
        <v>60</v>
      </c>
      <c r="V99" s="93"/>
      <c r="W99" s="93"/>
      <c r="X99" s="93"/>
      <c r="Y99" s="94"/>
      <c r="Z99" s="92" t="s">
        <v>61</v>
      </c>
      <c r="AA99" s="93"/>
      <c r="AB99" s="93"/>
      <c r="AC99" s="93"/>
      <c r="AD99" s="94"/>
      <c r="AE99" s="92" t="s">
        <v>94</v>
      </c>
      <c r="AF99" s="93"/>
      <c r="AG99" s="93"/>
      <c r="AH99" s="93"/>
      <c r="AI99" s="94"/>
      <c r="AJ99" s="99" t="s">
        <v>171</v>
      </c>
      <c r="AK99" s="100"/>
      <c r="AL99" s="100"/>
      <c r="AM99" s="100"/>
      <c r="AN99" s="101"/>
      <c r="AO99" s="92" t="s">
        <v>62</v>
      </c>
      <c r="AP99" s="93"/>
      <c r="AQ99" s="93"/>
      <c r="AR99" s="93"/>
      <c r="AS99" s="94"/>
      <c r="AT99" s="92" t="s">
        <v>63</v>
      </c>
      <c r="AU99" s="93"/>
      <c r="AV99" s="93"/>
      <c r="AW99" s="93"/>
      <c r="AX99" s="94"/>
      <c r="AY99" s="92" t="s">
        <v>95</v>
      </c>
      <c r="AZ99" s="93"/>
      <c r="BA99" s="93"/>
      <c r="BB99" s="93"/>
      <c r="BC99" s="94"/>
      <c r="BD99" s="88" t="s">
        <v>171</v>
      </c>
      <c r="BE99" s="88"/>
      <c r="BF99" s="88"/>
      <c r="BG99" s="88"/>
      <c r="BH99" s="88"/>
      <c r="CA99" s="1" t="s">
        <v>35</v>
      </c>
    </row>
    <row r="100" spans="1:79" s="25" customFormat="1" ht="25.5" customHeight="1" x14ac:dyDescent="0.2">
      <c r="A100" s="28">
        <v>1</v>
      </c>
      <c r="B100" s="29"/>
      <c r="C100" s="29"/>
      <c r="D100" s="30" t="s">
        <v>394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2"/>
      <c r="U100" s="49">
        <v>0</v>
      </c>
      <c r="V100" s="50"/>
      <c r="W100" s="50"/>
      <c r="X100" s="50"/>
      <c r="Y100" s="51"/>
      <c r="Z100" s="49">
        <v>0</v>
      </c>
      <c r="AA100" s="50"/>
      <c r="AB100" s="50"/>
      <c r="AC100" s="50"/>
      <c r="AD100" s="51"/>
      <c r="AE100" s="52">
        <v>0</v>
      </c>
      <c r="AF100" s="52"/>
      <c r="AG100" s="52"/>
      <c r="AH100" s="52"/>
      <c r="AI100" s="52"/>
      <c r="AJ100" s="98">
        <f>IF(ISNUMBER(U100),U100,0)+IF(ISNUMBER(Z100),Z100,0)</f>
        <v>0</v>
      </c>
      <c r="AK100" s="98"/>
      <c r="AL100" s="98"/>
      <c r="AM100" s="98"/>
      <c r="AN100" s="98"/>
      <c r="AO100" s="52">
        <v>0</v>
      </c>
      <c r="AP100" s="52"/>
      <c r="AQ100" s="52"/>
      <c r="AR100" s="52"/>
      <c r="AS100" s="52"/>
      <c r="AT100" s="98">
        <v>0</v>
      </c>
      <c r="AU100" s="98"/>
      <c r="AV100" s="98"/>
      <c r="AW100" s="98"/>
      <c r="AX100" s="98"/>
      <c r="AY100" s="52">
        <v>0</v>
      </c>
      <c r="AZ100" s="52"/>
      <c r="BA100" s="52"/>
      <c r="BB100" s="52"/>
      <c r="BC100" s="52"/>
      <c r="BD100" s="98">
        <f>IF(ISNUMBER(AO100),AO100,0)+IF(ISNUMBER(AT100),AT100,0)</f>
        <v>0</v>
      </c>
      <c r="BE100" s="98"/>
      <c r="BF100" s="98"/>
      <c r="BG100" s="98"/>
      <c r="BH100" s="98"/>
      <c r="CA100" s="25" t="s">
        <v>36</v>
      </c>
    </row>
    <row r="101" spans="1:79" s="25" customFormat="1" ht="12.75" customHeight="1" x14ac:dyDescent="0.2">
      <c r="A101" s="28">
        <v>2</v>
      </c>
      <c r="B101" s="29"/>
      <c r="C101" s="29"/>
      <c r="D101" s="30" t="s">
        <v>395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49">
        <v>0</v>
      </c>
      <c r="V101" s="50"/>
      <c r="W101" s="50"/>
      <c r="X101" s="50"/>
      <c r="Y101" s="51"/>
      <c r="Z101" s="49">
        <v>0</v>
      </c>
      <c r="AA101" s="50"/>
      <c r="AB101" s="50"/>
      <c r="AC101" s="50"/>
      <c r="AD101" s="51"/>
      <c r="AE101" s="52">
        <v>0</v>
      </c>
      <c r="AF101" s="52"/>
      <c r="AG101" s="52"/>
      <c r="AH101" s="52"/>
      <c r="AI101" s="52"/>
      <c r="AJ101" s="98">
        <f>IF(ISNUMBER(U101),U101,0)+IF(ISNUMBER(Z101),Z101,0)</f>
        <v>0</v>
      </c>
      <c r="AK101" s="98"/>
      <c r="AL101" s="98"/>
      <c r="AM101" s="98"/>
      <c r="AN101" s="98"/>
      <c r="AO101" s="52">
        <v>0</v>
      </c>
      <c r="AP101" s="52"/>
      <c r="AQ101" s="52"/>
      <c r="AR101" s="52"/>
      <c r="AS101" s="52"/>
      <c r="AT101" s="98">
        <v>0</v>
      </c>
      <c r="AU101" s="98"/>
      <c r="AV101" s="98"/>
      <c r="AW101" s="98"/>
      <c r="AX101" s="98"/>
      <c r="AY101" s="52">
        <v>0</v>
      </c>
      <c r="AZ101" s="52"/>
      <c r="BA101" s="52"/>
      <c r="BB101" s="52"/>
      <c r="BC101" s="52"/>
      <c r="BD101" s="98">
        <f>IF(ISNUMBER(AO101),AO101,0)+IF(ISNUMBER(AT101),AT101,0)</f>
        <v>0</v>
      </c>
      <c r="BE101" s="98"/>
      <c r="BF101" s="98"/>
      <c r="BG101" s="98"/>
      <c r="BH101" s="98"/>
    </row>
    <row r="102" spans="1:79" s="6" customFormat="1" ht="12.75" customHeight="1" x14ac:dyDescent="0.2">
      <c r="A102" s="33"/>
      <c r="B102" s="34"/>
      <c r="C102" s="34"/>
      <c r="D102" s="35" t="s">
        <v>147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7"/>
      <c r="U102" s="45">
        <v>0</v>
      </c>
      <c r="V102" s="46"/>
      <c r="W102" s="46"/>
      <c r="X102" s="46"/>
      <c r="Y102" s="47"/>
      <c r="Z102" s="45">
        <v>0</v>
      </c>
      <c r="AA102" s="46"/>
      <c r="AB102" s="46"/>
      <c r="AC102" s="46"/>
      <c r="AD102" s="47"/>
      <c r="AE102" s="48">
        <v>0</v>
      </c>
      <c r="AF102" s="48"/>
      <c r="AG102" s="48"/>
      <c r="AH102" s="48"/>
      <c r="AI102" s="48"/>
      <c r="AJ102" s="44">
        <f>IF(ISNUMBER(U102),U102,0)+IF(ISNUMBER(Z102),Z102,0)</f>
        <v>0</v>
      </c>
      <c r="AK102" s="44"/>
      <c r="AL102" s="44"/>
      <c r="AM102" s="44"/>
      <c r="AN102" s="44"/>
      <c r="AO102" s="48">
        <v>0</v>
      </c>
      <c r="AP102" s="48"/>
      <c r="AQ102" s="48"/>
      <c r="AR102" s="48"/>
      <c r="AS102" s="48"/>
      <c r="AT102" s="44">
        <v>0</v>
      </c>
      <c r="AU102" s="44"/>
      <c r="AV102" s="44"/>
      <c r="AW102" s="44"/>
      <c r="AX102" s="44"/>
      <c r="AY102" s="48">
        <v>0</v>
      </c>
      <c r="AZ102" s="48"/>
      <c r="BA102" s="48"/>
      <c r="BB102" s="48"/>
      <c r="BC102" s="48"/>
      <c r="BD102" s="44">
        <f>IF(ISNUMBER(AO102),AO102,0)+IF(ISNUMBER(AT102),AT102,0)</f>
        <v>0</v>
      </c>
      <c r="BE102" s="44"/>
      <c r="BF102" s="44"/>
      <c r="BG102" s="44"/>
      <c r="BH102" s="44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65" t="s">
        <v>152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</row>
    <row r="106" spans="1:79" ht="14.25" customHeight="1" x14ac:dyDescent="0.2">
      <c r="A106" s="65" t="s">
        <v>245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</row>
    <row r="107" spans="1:79" ht="23.1" customHeight="1" x14ac:dyDescent="0.2">
      <c r="A107" s="82" t="s">
        <v>6</v>
      </c>
      <c r="B107" s="83"/>
      <c r="C107" s="83"/>
      <c r="D107" s="41" t="s">
        <v>9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 t="s">
        <v>8</v>
      </c>
      <c r="R107" s="41"/>
      <c r="S107" s="41"/>
      <c r="T107" s="41"/>
      <c r="U107" s="41"/>
      <c r="V107" s="41" t="s">
        <v>7</v>
      </c>
      <c r="W107" s="41"/>
      <c r="X107" s="41"/>
      <c r="Y107" s="41"/>
      <c r="Z107" s="41"/>
      <c r="AA107" s="41"/>
      <c r="AB107" s="41"/>
      <c r="AC107" s="41"/>
      <c r="AD107" s="41"/>
      <c r="AE107" s="41"/>
      <c r="AF107" s="77" t="s">
        <v>231</v>
      </c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9"/>
      <c r="AU107" s="77" t="s">
        <v>234</v>
      </c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9"/>
      <c r="BJ107" s="77" t="s">
        <v>241</v>
      </c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9"/>
    </row>
    <row r="108" spans="1:79" ht="32.25" customHeight="1" x14ac:dyDescent="0.2">
      <c r="A108" s="85"/>
      <c r="B108" s="86"/>
      <c r="C108" s="86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 t="s">
        <v>4</v>
      </c>
      <c r="AG108" s="41"/>
      <c r="AH108" s="41"/>
      <c r="AI108" s="41"/>
      <c r="AJ108" s="41"/>
      <c r="AK108" s="41" t="s">
        <v>3</v>
      </c>
      <c r="AL108" s="41"/>
      <c r="AM108" s="41"/>
      <c r="AN108" s="41"/>
      <c r="AO108" s="41"/>
      <c r="AP108" s="41" t="s">
        <v>123</v>
      </c>
      <c r="AQ108" s="41"/>
      <c r="AR108" s="41"/>
      <c r="AS108" s="41"/>
      <c r="AT108" s="41"/>
      <c r="AU108" s="41" t="s">
        <v>4</v>
      </c>
      <c r="AV108" s="41"/>
      <c r="AW108" s="41"/>
      <c r="AX108" s="41"/>
      <c r="AY108" s="41"/>
      <c r="AZ108" s="41" t="s">
        <v>3</v>
      </c>
      <c r="BA108" s="41"/>
      <c r="BB108" s="41"/>
      <c r="BC108" s="41"/>
      <c r="BD108" s="41"/>
      <c r="BE108" s="41" t="s">
        <v>90</v>
      </c>
      <c r="BF108" s="41"/>
      <c r="BG108" s="41"/>
      <c r="BH108" s="41"/>
      <c r="BI108" s="41"/>
      <c r="BJ108" s="41" t="s">
        <v>4</v>
      </c>
      <c r="BK108" s="41"/>
      <c r="BL108" s="41"/>
      <c r="BM108" s="41"/>
      <c r="BN108" s="41"/>
      <c r="BO108" s="41" t="s">
        <v>3</v>
      </c>
      <c r="BP108" s="41"/>
      <c r="BQ108" s="41"/>
      <c r="BR108" s="41"/>
      <c r="BS108" s="41"/>
      <c r="BT108" s="41" t="s">
        <v>97</v>
      </c>
      <c r="BU108" s="41"/>
      <c r="BV108" s="41"/>
      <c r="BW108" s="41"/>
      <c r="BX108" s="41"/>
    </row>
    <row r="109" spans="1:79" ht="15" customHeight="1" x14ac:dyDescent="0.2">
      <c r="A109" s="77">
        <v>1</v>
      </c>
      <c r="B109" s="78"/>
      <c r="C109" s="78"/>
      <c r="D109" s="41">
        <v>2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>
        <v>3</v>
      </c>
      <c r="R109" s="41"/>
      <c r="S109" s="41"/>
      <c r="T109" s="41"/>
      <c r="U109" s="41"/>
      <c r="V109" s="41">
        <v>4</v>
      </c>
      <c r="W109" s="41"/>
      <c r="X109" s="41"/>
      <c r="Y109" s="41"/>
      <c r="Z109" s="41"/>
      <c r="AA109" s="41"/>
      <c r="AB109" s="41"/>
      <c r="AC109" s="41"/>
      <c r="AD109" s="41"/>
      <c r="AE109" s="41"/>
      <c r="AF109" s="41">
        <v>5</v>
      </c>
      <c r="AG109" s="41"/>
      <c r="AH109" s="41"/>
      <c r="AI109" s="41"/>
      <c r="AJ109" s="41"/>
      <c r="AK109" s="41">
        <v>6</v>
      </c>
      <c r="AL109" s="41"/>
      <c r="AM109" s="41"/>
      <c r="AN109" s="41"/>
      <c r="AO109" s="41"/>
      <c r="AP109" s="41">
        <v>7</v>
      </c>
      <c r="AQ109" s="41"/>
      <c r="AR109" s="41"/>
      <c r="AS109" s="41"/>
      <c r="AT109" s="41"/>
      <c r="AU109" s="41">
        <v>8</v>
      </c>
      <c r="AV109" s="41"/>
      <c r="AW109" s="41"/>
      <c r="AX109" s="41"/>
      <c r="AY109" s="41"/>
      <c r="AZ109" s="41">
        <v>9</v>
      </c>
      <c r="BA109" s="41"/>
      <c r="BB109" s="41"/>
      <c r="BC109" s="41"/>
      <c r="BD109" s="41"/>
      <c r="BE109" s="41">
        <v>10</v>
      </c>
      <c r="BF109" s="41"/>
      <c r="BG109" s="41"/>
      <c r="BH109" s="41"/>
      <c r="BI109" s="41"/>
      <c r="BJ109" s="41">
        <v>11</v>
      </c>
      <c r="BK109" s="41"/>
      <c r="BL109" s="41"/>
      <c r="BM109" s="41"/>
      <c r="BN109" s="41"/>
      <c r="BO109" s="41">
        <v>12</v>
      </c>
      <c r="BP109" s="41"/>
      <c r="BQ109" s="41"/>
      <c r="BR109" s="41"/>
      <c r="BS109" s="41"/>
      <c r="BT109" s="41">
        <v>13</v>
      </c>
      <c r="BU109" s="41"/>
      <c r="BV109" s="41"/>
      <c r="BW109" s="41"/>
      <c r="BX109" s="41"/>
    </row>
    <row r="110" spans="1:79" ht="10.5" hidden="1" customHeight="1" x14ac:dyDescent="0.2">
      <c r="A110" s="92" t="s">
        <v>154</v>
      </c>
      <c r="B110" s="93"/>
      <c r="C110" s="93"/>
      <c r="D110" s="41" t="s">
        <v>57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 t="s">
        <v>70</v>
      </c>
      <c r="R110" s="41"/>
      <c r="S110" s="41"/>
      <c r="T110" s="41"/>
      <c r="U110" s="41"/>
      <c r="V110" s="41" t="s">
        <v>71</v>
      </c>
      <c r="W110" s="41"/>
      <c r="X110" s="41"/>
      <c r="Y110" s="41"/>
      <c r="Z110" s="41"/>
      <c r="AA110" s="41"/>
      <c r="AB110" s="41"/>
      <c r="AC110" s="41"/>
      <c r="AD110" s="41"/>
      <c r="AE110" s="41"/>
      <c r="AF110" s="68" t="s">
        <v>111</v>
      </c>
      <c r="AG110" s="68"/>
      <c r="AH110" s="68"/>
      <c r="AI110" s="68"/>
      <c r="AJ110" s="68"/>
      <c r="AK110" s="66" t="s">
        <v>112</v>
      </c>
      <c r="AL110" s="66"/>
      <c r="AM110" s="66"/>
      <c r="AN110" s="66"/>
      <c r="AO110" s="66"/>
      <c r="AP110" s="88" t="s">
        <v>183</v>
      </c>
      <c r="AQ110" s="88"/>
      <c r="AR110" s="88"/>
      <c r="AS110" s="88"/>
      <c r="AT110" s="88"/>
      <c r="AU110" s="68" t="s">
        <v>113</v>
      </c>
      <c r="AV110" s="68"/>
      <c r="AW110" s="68"/>
      <c r="AX110" s="68"/>
      <c r="AY110" s="68"/>
      <c r="AZ110" s="66" t="s">
        <v>114</v>
      </c>
      <c r="BA110" s="66"/>
      <c r="BB110" s="66"/>
      <c r="BC110" s="66"/>
      <c r="BD110" s="66"/>
      <c r="BE110" s="88" t="s">
        <v>183</v>
      </c>
      <c r="BF110" s="88"/>
      <c r="BG110" s="88"/>
      <c r="BH110" s="88"/>
      <c r="BI110" s="88"/>
      <c r="BJ110" s="68" t="s">
        <v>105</v>
      </c>
      <c r="BK110" s="68"/>
      <c r="BL110" s="68"/>
      <c r="BM110" s="68"/>
      <c r="BN110" s="68"/>
      <c r="BO110" s="66" t="s">
        <v>106</v>
      </c>
      <c r="BP110" s="66"/>
      <c r="BQ110" s="66"/>
      <c r="BR110" s="66"/>
      <c r="BS110" s="66"/>
      <c r="BT110" s="88" t="s">
        <v>183</v>
      </c>
      <c r="BU110" s="88"/>
      <c r="BV110" s="88"/>
      <c r="BW110" s="88"/>
      <c r="BX110" s="88"/>
      <c r="CA110" t="s">
        <v>37</v>
      </c>
    </row>
    <row r="111" spans="1:79" s="6" customFormat="1" ht="15" customHeight="1" x14ac:dyDescent="0.2">
      <c r="A111" s="33">
        <v>0</v>
      </c>
      <c r="B111" s="34"/>
      <c r="C111" s="34"/>
      <c r="D111" s="43" t="s">
        <v>182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CA111" s="6" t="s">
        <v>38</v>
      </c>
    </row>
    <row r="112" spans="1:79" s="25" customFormat="1" ht="42.75" customHeight="1" x14ac:dyDescent="0.2">
      <c r="A112" s="28">
        <v>1</v>
      </c>
      <c r="B112" s="29"/>
      <c r="C112" s="29"/>
      <c r="D112" s="40" t="s">
        <v>396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41" t="s">
        <v>197</v>
      </c>
      <c r="R112" s="41"/>
      <c r="S112" s="41"/>
      <c r="T112" s="41"/>
      <c r="U112" s="41"/>
      <c r="V112" s="41" t="s">
        <v>351</v>
      </c>
      <c r="W112" s="41"/>
      <c r="X112" s="41"/>
      <c r="Y112" s="41"/>
      <c r="Z112" s="41"/>
      <c r="AA112" s="41"/>
      <c r="AB112" s="41"/>
      <c r="AC112" s="41"/>
      <c r="AD112" s="41"/>
      <c r="AE112" s="41"/>
      <c r="AF112" s="26">
        <v>185037</v>
      </c>
      <c r="AG112" s="26"/>
      <c r="AH112" s="26"/>
      <c r="AI112" s="26"/>
      <c r="AJ112" s="26"/>
      <c r="AK112" s="26">
        <v>0</v>
      </c>
      <c r="AL112" s="26"/>
      <c r="AM112" s="26"/>
      <c r="AN112" s="26"/>
      <c r="AO112" s="26"/>
      <c r="AP112" s="26">
        <v>185037</v>
      </c>
      <c r="AQ112" s="26"/>
      <c r="AR112" s="26"/>
      <c r="AS112" s="26"/>
      <c r="AT112" s="26"/>
      <c r="AU112" s="26">
        <v>250000</v>
      </c>
      <c r="AV112" s="26"/>
      <c r="AW112" s="26"/>
      <c r="AX112" s="26"/>
      <c r="AY112" s="26"/>
      <c r="AZ112" s="26">
        <v>0</v>
      </c>
      <c r="BA112" s="26"/>
      <c r="BB112" s="26"/>
      <c r="BC112" s="26"/>
      <c r="BD112" s="26"/>
      <c r="BE112" s="26">
        <v>250000</v>
      </c>
      <c r="BF112" s="26"/>
      <c r="BG112" s="26"/>
      <c r="BH112" s="26"/>
      <c r="BI112" s="26"/>
      <c r="BJ112" s="26">
        <v>250000</v>
      </c>
      <c r="BK112" s="26"/>
      <c r="BL112" s="26"/>
      <c r="BM112" s="26"/>
      <c r="BN112" s="26"/>
      <c r="BO112" s="26">
        <v>0</v>
      </c>
      <c r="BP112" s="26"/>
      <c r="BQ112" s="26"/>
      <c r="BR112" s="26"/>
      <c r="BS112" s="26"/>
      <c r="BT112" s="26">
        <v>250000</v>
      </c>
      <c r="BU112" s="26"/>
      <c r="BV112" s="26"/>
      <c r="BW112" s="26"/>
      <c r="BX112" s="26"/>
    </row>
    <row r="113" spans="1:76" s="25" customFormat="1" ht="30" customHeight="1" x14ac:dyDescent="0.2">
      <c r="A113" s="28">
        <v>2</v>
      </c>
      <c r="B113" s="29"/>
      <c r="C113" s="29"/>
      <c r="D113" s="40" t="s">
        <v>397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2"/>
      <c r="Q113" s="41" t="s">
        <v>398</v>
      </c>
      <c r="R113" s="41"/>
      <c r="S113" s="41"/>
      <c r="T113" s="41"/>
      <c r="U113" s="41"/>
      <c r="V113" s="40" t="s">
        <v>399</v>
      </c>
      <c r="W113" s="31"/>
      <c r="X113" s="31"/>
      <c r="Y113" s="31"/>
      <c r="Z113" s="31"/>
      <c r="AA113" s="31"/>
      <c r="AB113" s="31"/>
      <c r="AC113" s="31"/>
      <c r="AD113" s="31"/>
      <c r="AE113" s="32"/>
      <c r="AF113" s="26">
        <v>333520</v>
      </c>
      <c r="AG113" s="26"/>
      <c r="AH113" s="26"/>
      <c r="AI113" s="26"/>
      <c r="AJ113" s="26"/>
      <c r="AK113" s="26">
        <v>0</v>
      </c>
      <c r="AL113" s="26"/>
      <c r="AM113" s="26"/>
      <c r="AN113" s="26"/>
      <c r="AO113" s="26"/>
      <c r="AP113" s="26">
        <v>333520</v>
      </c>
      <c r="AQ113" s="26"/>
      <c r="AR113" s="26"/>
      <c r="AS113" s="26"/>
      <c r="AT113" s="26"/>
      <c r="AU113" s="26">
        <v>55000</v>
      </c>
      <c r="AV113" s="26"/>
      <c r="AW113" s="26"/>
      <c r="AX113" s="26"/>
      <c r="AY113" s="26"/>
      <c r="AZ113" s="26">
        <v>0</v>
      </c>
      <c r="BA113" s="26"/>
      <c r="BB113" s="26"/>
      <c r="BC113" s="26"/>
      <c r="BD113" s="26"/>
      <c r="BE113" s="26">
        <v>55000</v>
      </c>
      <c r="BF113" s="26"/>
      <c r="BG113" s="26"/>
      <c r="BH113" s="26"/>
      <c r="BI113" s="26"/>
      <c r="BJ113" s="26">
        <v>55000</v>
      </c>
      <c r="BK113" s="26"/>
      <c r="BL113" s="26"/>
      <c r="BM113" s="26"/>
      <c r="BN113" s="26"/>
      <c r="BO113" s="26">
        <v>0</v>
      </c>
      <c r="BP113" s="26"/>
      <c r="BQ113" s="26"/>
      <c r="BR113" s="26"/>
      <c r="BS113" s="26"/>
      <c r="BT113" s="26">
        <v>55000</v>
      </c>
      <c r="BU113" s="26"/>
      <c r="BV113" s="26"/>
      <c r="BW113" s="26"/>
      <c r="BX113" s="26"/>
    </row>
    <row r="114" spans="1:76" s="25" customFormat="1" ht="30" customHeight="1" x14ac:dyDescent="0.2">
      <c r="A114" s="28">
        <v>3</v>
      </c>
      <c r="B114" s="29"/>
      <c r="C114" s="29"/>
      <c r="D114" s="40" t="s">
        <v>400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2"/>
      <c r="Q114" s="41" t="s">
        <v>398</v>
      </c>
      <c r="R114" s="41"/>
      <c r="S114" s="41"/>
      <c r="T114" s="41"/>
      <c r="U114" s="41"/>
      <c r="V114" s="40" t="s">
        <v>399</v>
      </c>
      <c r="W114" s="31"/>
      <c r="X114" s="31"/>
      <c r="Y114" s="31"/>
      <c r="Z114" s="31"/>
      <c r="AA114" s="31"/>
      <c r="AB114" s="31"/>
      <c r="AC114" s="31"/>
      <c r="AD114" s="31"/>
      <c r="AE114" s="32"/>
      <c r="AF114" s="26">
        <v>333520</v>
      </c>
      <c r="AG114" s="26"/>
      <c r="AH114" s="26"/>
      <c r="AI114" s="26"/>
      <c r="AJ114" s="26"/>
      <c r="AK114" s="26">
        <v>0</v>
      </c>
      <c r="AL114" s="26"/>
      <c r="AM114" s="26"/>
      <c r="AN114" s="26"/>
      <c r="AO114" s="26"/>
      <c r="AP114" s="26">
        <v>333520</v>
      </c>
      <c r="AQ114" s="26"/>
      <c r="AR114" s="26"/>
      <c r="AS114" s="26"/>
      <c r="AT114" s="26"/>
      <c r="AU114" s="26">
        <v>55000</v>
      </c>
      <c r="AV114" s="26"/>
      <c r="AW114" s="26"/>
      <c r="AX114" s="26"/>
      <c r="AY114" s="26"/>
      <c r="AZ114" s="26">
        <v>0</v>
      </c>
      <c r="BA114" s="26"/>
      <c r="BB114" s="26"/>
      <c r="BC114" s="26"/>
      <c r="BD114" s="26"/>
      <c r="BE114" s="26">
        <v>55000</v>
      </c>
      <c r="BF114" s="26"/>
      <c r="BG114" s="26"/>
      <c r="BH114" s="26"/>
      <c r="BI114" s="26"/>
      <c r="BJ114" s="26">
        <v>55000</v>
      </c>
      <c r="BK114" s="26"/>
      <c r="BL114" s="26"/>
      <c r="BM114" s="26"/>
      <c r="BN114" s="26"/>
      <c r="BO114" s="26">
        <v>0</v>
      </c>
      <c r="BP114" s="26"/>
      <c r="BQ114" s="26"/>
      <c r="BR114" s="26"/>
      <c r="BS114" s="26"/>
      <c r="BT114" s="26">
        <v>55000</v>
      </c>
      <c r="BU114" s="26"/>
      <c r="BV114" s="26"/>
      <c r="BW114" s="26"/>
      <c r="BX114" s="26"/>
    </row>
    <row r="115" spans="1:76" s="6" customFormat="1" ht="15" customHeight="1" x14ac:dyDescent="0.2">
      <c r="A115" s="33">
        <v>0</v>
      </c>
      <c r="B115" s="34"/>
      <c r="C115" s="34"/>
      <c r="D115" s="42" t="s">
        <v>189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7"/>
      <c r="Q115" s="43"/>
      <c r="R115" s="43"/>
      <c r="S115" s="43"/>
      <c r="T115" s="43"/>
      <c r="U115" s="43"/>
      <c r="V115" s="42"/>
      <c r="W115" s="36"/>
      <c r="X115" s="36"/>
      <c r="Y115" s="36"/>
      <c r="Z115" s="36"/>
      <c r="AA115" s="36"/>
      <c r="AB115" s="36"/>
      <c r="AC115" s="36"/>
      <c r="AD115" s="36"/>
      <c r="AE115" s="3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1:76" s="25" customFormat="1" ht="28.5" customHeight="1" x14ac:dyDescent="0.2">
      <c r="A116" s="28">
        <v>1</v>
      </c>
      <c r="B116" s="29"/>
      <c r="C116" s="29"/>
      <c r="D116" s="40" t="s">
        <v>401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41" t="s">
        <v>398</v>
      </c>
      <c r="R116" s="41"/>
      <c r="S116" s="41"/>
      <c r="T116" s="41"/>
      <c r="U116" s="41"/>
      <c r="V116" s="40" t="s">
        <v>399</v>
      </c>
      <c r="W116" s="31"/>
      <c r="X116" s="31"/>
      <c r="Y116" s="31"/>
      <c r="Z116" s="31"/>
      <c r="AA116" s="31"/>
      <c r="AB116" s="31"/>
      <c r="AC116" s="31"/>
      <c r="AD116" s="31"/>
      <c r="AE116" s="32"/>
      <c r="AF116" s="26">
        <v>9</v>
      </c>
      <c r="AG116" s="26"/>
      <c r="AH116" s="26"/>
      <c r="AI116" s="26"/>
      <c r="AJ116" s="26"/>
      <c r="AK116" s="26">
        <v>0</v>
      </c>
      <c r="AL116" s="26"/>
      <c r="AM116" s="26"/>
      <c r="AN116" s="26"/>
      <c r="AO116" s="26"/>
      <c r="AP116" s="26">
        <v>9</v>
      </c>
      <c r="AQ116" s="26"/>
      <c r="AR116" s="26"/>
      <c r="AS116" s="26"/>
      <c r="AT116" s="26"/>
      <c r="AU116" s="26">
        <v>70</v>
      </c>
      <c r="AV116" s="26"/>
      <c r="AW116" s="26"/>
      <c r="AX116" s="26"/>
      <c r="AY116" s="26"/>
      <c r="AZ116" s="26">
        <v>0</v>
      </c>
      <c r="BA116" s="26"/>
      <c r="BB116" s="26"/>
      <c r="BC116" s="26"/>
      <c r="BD116" s="26"/>
      <c r="BE116" s="26">
        <v>70</v>
      </c>
      <c r="BF116" s="26"/>
      <c r="BG116" s="26"/>
      <c r="BH116" s="26"/>
      <c r="BI116" s="26"/>
      <c r="BJ116" s="26">
        <v>70</v>
      </c>
      <c r="BK116" s="26"/>
      <c r="BL116" s="26"/>
      <c r="BM116" s="26"/>
      <c r="BN116" s="26"/>
      <c r="BO116" s="26">
        <v>0</v>
      </c>
      <c r="BP116" s="26"/>
      <c r="BQ116" s="26"/>
      <c r="BR116" s="26"/>
      <c r="BS116" s="26"/>
      <c r="BT116" s="26">
        <v>70</v>
      </c>
      <c r="BU116" s="26"/>
      <c r="BV116" s="26"/>
      <c r="BW116" s="26"/>
      <c r="BX116" s="26"/>
    </row>
    <row r="117" spans="1:76" s="25" customFormat="1" ht="30" customHeight="1" x14ac:dyDescent="0.2">
      <c r="A117" s="28">
        <v>2</v>
      </c>
      <c r="B117" s="29"/>
      <c r="C117" s="29"/>
      <c r="D117" s="40" t="s">
        <v>402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41" t="s">
        <v>398</v>
      </c>
      <c r="R117" s="41"/>
      <c r="S117" s="41"/>
      <c r="T117" s="41"/>
      <c r="U117" s="41"/>
      <c r="V117" s="40" t="s">
        <v>399</v>
      </c>
      <c r="W117" s="31"/>
      <c r="X117" s="31"/>
      <c r="Y117" s="31"/>
      <c r="Z117" s="31"/>
      <c r="AA117" s="31"/>
      <c r="AB117" s="31"/>
      <c r="AC117" s="31"/>
      <c r="AD117" s="31"/>
      <c r="AE117" s="32"/>
      <c r="AF117" s="26">
        <v>9</v>
      </c>
      <c r="AG117" s="26"/>
      <c r="AH117" s="26"/>
      <c r="AI117" s="26"/>
      <c r="AJ117" s="26"/>
      <c r="AK117" s="26">
        <v>0</v>
      </c>
      <c r="AL117" s="26"/>
      <c r="AM117" s="26"/>
      <c r="AN117" s="26"/>
      <c r="AO117" s="26"/>
      <c r="AP117" s="26">
        <v>9</v>
      </c>
      <c r="AQ117" s="26"/>
      <c r="AR117" s="26"/>
      <c r="AS117" s="26"/>
      <c r="AT117" s="26"/>
      <c r="AU117" s="26">
        <v>70</v>
      </c>
      <c r="AV117" s="26"/>
      <c r="AW117" s="26"/>
      <c r="AX117" s="26"/>
      <c r="AY117" s="26"/>
      <c r="AZ117" s="26">
        <v>0</v>
      </c>
      <c r="BA117" s="26"/>
      <c r="BB117" s="26"/>
      <c r="BC117" s="26"/>
      <c r="BD117" s="26"/>
      <c r="BE117" s="26">
        <v>70</v>
      </c>
      <c r="BF117" s="26"/>
      <c r="BG117" s="26"/>
      <c r="BH117" s="26"/>
      <c r="BI117" s="26"/>
      <c r="BJ117" s="26">
        <v>70</v>
      </c>
      <c r="BK117" s="26"/>
      <c r="BL117" s="26"/>
      <c r="BM117" s="26"/>
      <c r="BN117" s="26"/>
      <c r="BO117" s="26">
        <v>0</v>
      </c>
      <c r="BP117" s="26"/>
      <c r="BQ117" s="26"/>
      <c r="BR117" s="26"/>
      <c r="BS117" s="26"/>
      <c r="BT117" s="26">
        <v>70</v>
      </c>
      <c r="BU117" s="26"/>
      <c r="BV117" s="26"/>
      <c r="BW117" s="26"/>
      <c r="BX117" s="26"/>
    </row>
    <row r="118" spans="1:76" s="25" customFormat="1" ht="45" customHeight="1" x14ac:dyDescent="0.2">
      <c r="A118" s="28">
        <v>3</v>
      </c>
      <c r="B118" s="29"/>
      <c r="C118" s="29"/>
      <c r="D118" s="40" t="s">
        <v>403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41" t="s">
        <v>398</v>
      </c>
      <c r="R118" s="41"/>
      <c r="S118" s="41"/>
      <c r="T118" s="41"/>
      <c r="U118" s="41"/>
      <c r="V118" s="40" t="s">
        <v>399</v>
      </c>
      <c r="W118" s="31"/>
      <c r="X118" s="31"/>
      <c r="Y118" s="31"/>
      <c r="Z118" s="31"/>
      <c r="AA118" s="31"/>
      <c r="AB118" s="31"/>
      <c r="AC118" s="31"/>
      <c r="AD118" s="31"/>
      <c r="AE118" s="32"/>
      <c r="AF118" s="26">
        <v>16</v>
      </c>
      <c r="AG118" s="26"/>
      <c r="AH118" s="26"/>
      <c r="AI118" s="26"/>
      <c r="AJ118" s="26"/>
      <c r="AK118" s="26">
        <v>0</v>
      </c>
      <c r="AL118" s="26"/>
      <c r="AM118" s="26"/>
      <c r="AN118" s="26"/>
      <c r="AO118" s="26"/>
      <c r="AP118" s="26">
        <v>16</v>
      </c>
      <c r="AQ118" s="26"/>
      <c r="AR118" s="26"/>
      <c r="AS118" s="26"/>
      <c r="AT118" s="26"/>
      <c r="AU118" s="26">
        <v>11</v>
      </c>
      <c r="AV118" s="26"/>
      <c r="AW118" s="26"/>
      <c r="AX118" s="26"/>
      <c r="AY118" s="26"/>
      <c r="AZ118" s="26">
        <v>0</v>
      </c>
      <c r="BA118" s="26"/>
      <c r="BB118" s="26"/>
      <c r="BC118" s="26"/>
      <c r="BD118" s="26"/>
      <c r="BE118" s="26">
        <v>11</v>
      </c>
      <c r="BF118" s="26"/>
      <c r="BG118" s="26"/>
      <c r="BH118" s="26"/>
      <c r="BI118" s="26"/>
      <c r="BJ118" s="26">
        <v>11</v>
      </c>
      <c r="BK118" s="26"/>
      <c r="BL118" s="26"/>
      <c r="BM118" s="26"/>
      <c r="BN118" s="26"/>
      <c r="BO118" s="26">
        <v>0</v>
      </c>
      <c r="BP118" s="26"/>
      <c r="BQ118" s="26"/>
      <c r="BR118" s="26"/>
      <c r="BS118" s="26"/>
      <c r="BT118" s="26">
        <v>11</v>
      </c>
      <c r="BU118" s="26"/>
      <c r="BV118" s="26"/>
      <c r="BW118" s="26"/>
      <c r="BX118" s="26"/>
    </row>
    <row r="119" spans="1:76" s="25" customFormat="1" ht="30" customHeight="1" x14ac:dyDescent="0.2">
      <c r="A119" s="28">
        <v>4</v>
      </c>
      <c r="B119" s="29"/>
      <c r="C119" s="29"/>
      <c r="D119" s="40" t="s">
        <v>400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41" t="s">
        <v>398</v>
      </c>
      <c r="R119" s="41"/>
      <c r="S119" s="41"/>
      <c r="T119" s="41"/>
      <c r="U119" s="41"/>
      <c r="V119" s="40" t="s">
        <v>399</v>
      </c>
      <c r="W119" s="31"/>
      <c r="X119" s="31"/>
      <c r="Y119" s="31"/>
      <c r="Z119" s="31"/>
      <c r="AA119" s="31"/>
      <c r="AB119" s="31"/>
      <c r="AC119" s="31"/>
      <c r="AD119" s="31"/>
      <c r="AE119" s="32"/>
      <c r="AF119" s="26">
        <v>16</v>
      </c>
      <c r="AG119" s="26"/>
      <c r="AH119" s="26"/>
      <c r="AI119" s="26"/>
      <c r="AJ119" s="26"/>
      <c r="AK119" s="26">
        <v>0</v>
      </c>
      <c r="AL119" s="26"/>
      <c r="AM119" s="26"/>
      <c r="AN119" s="26"/>
      <c r="AO119" s="26"/>
      <c r="AP119" s="26">
        <v>16</v>
      </c>
      <c r="AQ119" s="26"/>
      <c r="AR119" s="26"/>
      <c r="AS119" s="26"/>
      <c r="AT119" s="26"/>
      <c r="AU119" s="26">
        <v>11</v>
      </c>
      <c r="AV119" s="26"/>
      <c r="AW119" s="26"/>
      <c r="AX119" s="26"/>
      <c r="AY119" s="26"/>
      <c r="AZ119" s="26">
        <v>0</v>
      </c>
      <c r="BA119" s="26"/>
      <c r="BB119" s="26"/>
      <c r="BC119" s="26"/>
      <c r="BD119" s="26"/>
      <c r="BE119" s="26">
        <v>11</v>
      </c>
      <c r="BF119" s="26"/>
      <c r="BG119" s="26"/>
      <c r="BH119" s="26"/>
      <c r="BI119" s="26"/>
      <c r="BJ119" s="26">
        <v>11</v>
      </c>
      <c r="BK119" s="26"/>
      <c r="BL119" s="26"/>
      <c r="BM119" s="26"/>
      <c r="BN119" s="26"/>
      <c r="BO119" s="26">
        <v>0</v>
      </c>
      <c r="BP119" s="26"/>
      <c r="BQ119" s="26"/>
      <c r="BR119" s="26"/>
      <c r="BS119" s="26"/>
      <c r="BT119" s="26">
        <v>11</v>
      </c>
      <c r="BU119" s="26"/>
      <c r="BV119" s="26"/>
      <c r="BW119" s="26"/>
      <c r="BX119" s="26"/>
    </row>
    <row r="120" spans="1:76" s="6" customFormat="1" ht="15" customHeight="1" x14ac:dyDescent="0.2">
      <c r="A120" s="33">
        <v>0</v>
      </c>
      <c r="B120" s="34"/>
      <c r="C120" s="34"/>
      <c r="D120" s="42" t="s">
        <v>193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  <c r="Q120" s="43"/>
      <c r="R120" s="43"/>
      <c r="S120" s="43"/>
      <c r="T120" s="43"/>
      <c r="U120" s="43"/>
      <c r="V120" s="42"/>
      <c r="W120" s="36"/>
      <c r="X120" s="36"/>
      <c r="Y120" s="36"/>
      <c r="Z120" s="36"/>
      <c r="AA120" s="36"/>
      <c r="AB120" s="36"/>
      <c r="AC120" s="36"/>
      <c r="AD120" s="36"/>
      <c r="AE120" s="3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1:76" s="25" customFormat="1" ht="42.75" customHeight="1" x14ac:dyDescent="0.2">
      <c r="A121" s="28">
        <v>1</v>
      </c>
      <c r="B121" s="29"/>
      <c r="C121" s="29"/>
      <c r="D121" s="40" t="s">
        <v>404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41" t="s">
        <v>197</v>
      </c>
      <c r="R121" s="41"/>
      <c r="S121" s="41"/>
      <c r="T121" s="41"/>
      <c r="U121" s="41"/>
      <c r="V121" s="40" t="s">
        <v>198</v>
      </c>
      <c r="W121" s="31"/>
      <c r="X121" s="31"/>
      <c r="Y121" s="31"/>
      <c r="Z121" s="31"/>
      <c r="AA121" s="31"/>
      <c r="AB121" s="31"/>
      <c r="AC121" s="31"/>
      <c r="AD121" s="31"/>
      <c r="AE121" s="32"/>
      <c r="AF121" s="26">
        <v>20560</v>
      </c>
      <c r="AG121" s="26"/>
      <c r="AH121" s="26"/>
      <c r="AI121" s="26"/>
      <c r="AJ121" s="26"/>
      <c r="AK121" s="26">
        <v>0</v>
      </c>
      <c r="AL121" s="26"/>
      <c r="AM121" s="26"/>
      <c r="AN121" s="26"/>
      <c r="AO121" s="26"/>
      <c r="AP121" s="26">
        <v>20560</v>
      </c>
      <c r="AQ121" s="26"/>
      <c r="AR121" s="26"/>
      <c r="AS121" s="26"/>
      <c r="AT121" s="26"/>
      <c r="AU121" s="26">
        <v>27777</v>
      </c>
      <c r="AV121" s="26"/>
      <c r="AW121" s="26"/>
      <c r="AX121" s="26"/>
      <c r="AY121" s="26"/>
      <c r="AZ121" s="26">
        <v>0</v>
      </c>
      <c r="BA121" s="26"/>
      <c r="BB121" s="26"/>
      <c r="BC121" s="26"/>
      <c r="BD121" s="26"/>
      <c r="BE121" s="26">
        <v>27777</v>
      </c>
      <c r="BF121" s="26"/>
      <c r="BG121" s="26"/>
      <c r="BH121" s="26"/>
      <c r="BI121" s="26"/>
      <c r="BJ121" s="26">
        <v>27777</v>
      </c>
      <c r="BK121" s="26"/>
      <c r="BL121" s="26"/>
      <c r="BM121" s="26"/>
      <c r="BN121" s="26"/>
      <c r="BO121" s="26">
        <v>0</v>
      </c>
      <c r="BP121" s="26"/>
      <c r="BQ121" s="26"/>
      <c r="BR121" s="26"/>
      <c r="BS121" s="26"/>
      <c r="BT121" s="26">
        <v>27777</v>
      </c>
      <c r="BU121" s="26"/>
      <c r="BV121" s="26"/>
      <c r="BW121" s="26"/>
      <c r="BX121" s="26"/>
    </row>
    <row r="122" spans="1:76" s="25" customFormat="1" ht="30" customHeight="1" x14ac:dyDescent="0.2">
      <c r="A122" s="28">
        <v>2</v>
      </c>
      <c r="B122" s="29"/>
      <c r="C122" s="29"/>
      <c r="D122" s="40" t="s">
        <v>405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41" t="s">
        <v>197</v>
      </c>
      <c r="R122" s="41"/>
      <c r="S122" s="41"/>
      <c r="T122" s="41"/>
      <c r="U122" s="41"/>
      <c r="V122" s="40" t="s">
        <v>198</v>
      </c>
      <c r="W122" s="31"/>
      <c r="X122" s="31"/>
      <c r="Y122" s="31"/>
      <c r="Z122" s="31"/>
      <c r="AA122" s="31"/>
      <c r="AB122" s="31"/>
      <c r="AC122" s="31"/>
      <c r="AD122" s="31"/>
      <c r="AE122" s="32"/>
      <c r="AF122" s="26">
        <v>20845</v>
      </c>
      <c r="AG122" s="26"/>
      <c r="AH122" s="26"/>
      <c r="AI122" s="26"/>
      <c r="AJ122" s="26"/>
      <c r="AK122" s="26">
        <v>0</v>
      </c>
      <c r="AL122" s="26"/>
      <c r="AM122" s="26"/>
      <c r="AN122" s="26"/>
      <c r="AO122" s="26"/>
      <c r="AP122" s="26">
        <v>20845</v>
      </c>
      <c r="AQ122" s="26"/>
      <c r="AR122" s="26"/>
      <c r="AS122" s="26"/>
      <c r="AT122" s="26"/>
      <c r="AU122" s="26">
        <v>3437</v>
      </c>
      <c r="AV122" s="26"/>
      <c r="AW122" s="26"/>
      <c r="AX122" s="26"/>
      <c r="AY122" s="26"/>
      <c r="AZ122" s="26">
        <v>0</v>
      </c>
      <c r="BA122" s="26"/>
      <c r="BB122" s="26"/>
      <c r="BC122" s="26"/>
      <c r="BD122" s="26"/>
      <c r="BE122" s="26">
        <v>3437</v>
      </c>
      <c r="BF122" s="26"/>
      <c r="BG122" s="26"/>
      <c r="BH122" s="26"/>
      <c r="BI122" s="26"/>
      <c r="BJ122" s="26">
        <v>3437</v>
      </c>
      <c r="BK122" s="26"/>
      <c r="BL122" s="26"/>
      <c r="BM122" s="26"/>
      <c r="BN122" s="26"/>
      <c r="BO122" s="26">
        <v>0</v>
      </c>
      <c r="BP122" s="26"/>
      <c r="BQ122" s="26"/>
      <c r="BR122" s="26"/>
      <c r="BS122" s="26"/>
      <c r="BT122" s="26">
        <v>3437</v>
      </c>
      <c r="BU122" s="26"/>
      <c r="BV122" s="26"/>
      <c r="BW122" s="26"/>
      <c r="BX122" s="26"/>
    </row>
    <row r="123" spans="1:76" s="6" customFormat="1" ht="15" customHeight="1" x14ac:dyDescent="0.2">
      <c r="A123" s="33">
        <v>0</v>
      </c>
      <c r="B123" s="34"/>
      <c r="C123" s="34"/>
      <c r="D123" s="42" t="s">
        <v>199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/>
      <c r="Q123" s="43"/>
      <c r="R123" s="43"/>
      <c r="S123" s="43"/>
      <c r="T123" s="43"/>
      <c r="U123" s="43"/>
      <c r="V123" s="42"/>
      <c r="W123" s="36"/>
      <c r="X123" s="36"/>
      <c r="Y123" s="36"/>
      <c r="Z123" s="36"/>
      <c r="AA123" s="36"/>
      <c r="AB123" s="36"/>
      <c r="AC123" s="36"/>
      <c r="AD123" s="36"/>
      <c r="AE123" s="3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1:76" s="25" customFormat="1" ht="28.5" customHeight="1" x14ac:dyDescent="0.2">
      <c r="A124" s="28">
        <v>1</v>
      </c>
      <c r="B124" s="29"/>
      <c r="C124" s="29"/>
      <c r="D124" s="40" t="s">
        <v>406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41" t="s">
        <v>201</v>
      </c>
      <c r="R124" s="41"/>
      <c r="S124" s="41"/>
      <c r="T124" s="41"/>
      <c r="U124" s="41"/>
      <c r="V124" s="40" t="s">
        <v>407</v>
      </c>
      <c r="W124" s="31"/>
      <c r="X124" s="31"/>
      <c r="Y124" s="31"/>
      <c r="Z124" s="31"/>
      <c r="AA124" s="31"/>
      <c r="AB124" s="31"/>
      <c r="AC124" s="31"/>
      <c r="AD124" s="31"/>
      <c r="AE124" s="32"/>
      <c r="AF124" s="26">
        <v>74</v>
      </c>
      <c r="AG124" s="26"/>
      <c r="AH124" s="26"/>
      <c r="AI124" s="26"/>
      <c r="AJ124" s="26"/>
      <c r="AK124" s="26">
        <v>0</v>
      </c>
      <c r="AL124" s="26"/>
      <c r="AM124" s="26"/>
      <c r="AN124" s="26"/>
      <c r="AO124" s="26"/>
      <c r="AP124" s="26">
        <v>74</v>
      </c>
      <c r="AQ124" s="26"/>
      <c r="AR124" s="26"/>
      <c r="AS124" s="26"/>
      <c r="AT124" s="26"/>
      <c r="AU124" s="26">
        <v>100</v>
      </c>
      <c r="AV124" s="26"/>
      <c r="AW124" s="26"/>
      <c r="AX124" s="26"/>
      <c r="AY124" s="26"/>
      <c r="AZ124" s="26">
        <v>0</v>
      </c>
      <c r="BA124" s="26"/>
      <c r="BB124" s="26"/>
      <c r="BC124" s="26"/>
      <c r="BD124" s="26"/>
      <c r="BE124" s="26">
        <v>100</v>
      </c>
      <c r="BF124" s="26"/>
      <c r="BG124" s="26"/>
      <c r="BH124" s="26"/>
      <c r="BI124" s="26"/>
      <c r="BJ124" s="26">
        <v>100</v>
      </c>
      <c r="BK124" s="26"/>
      <c r="BL124" s="26"/>
      <c r="BM124" s="26"/>
      <c r="BN124" s="26"/>
      <c r="BO124" s="26">
        <v>0</v>
      </c>
      <c r="BP124" s="26"/>
      <c r="BQ124" s="26"/>
      <c r="BR124" s="26"/>
      <c r="BS124" s="26"/>
      <c r="BT124" s="26">
        <v>100</v>
      </c>
      <c r="BU124" s="26"/>
      <c r="BV124" s="26"/>
      <c r="BW124" s="26"/>
      <c r="BX124" s="26"/>
    </row>
    <row r="125" spans="1:76" s="25" customFormat="1" ht="30" customHeight="1" x14ac:dyDescent="0.2">
      <c r="A125" s="28">
        <v>2</v>
      </c>
      <c r="B125" s="29"/>
      <c r="C125" s="29"/>
      <c r="D125" s="40" t="s">
        <v>408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41" t="s">
        <v>201</v>
      </c>
      <c r="R125" s="41"/>
      <c r="S125" s="41"/>
      <c r="T125" s="41"/>
      <c r="U125" s="41"/>
      <c r="V125" s="40" t="s">
        <v>407</v>
      </c>
      <c r="W125" s="31"/>
      <c r="X125" s="31"/>
      <c r="Y125" s="31"/>
      <c r="Z125" s="31"/>
      <c r="AA125" s="31"/>
      <c r="AB125" s="31"/>
      <c r="AC125" s="31"/>
      <c r="AD125" s="31"/>
      <c r="AE125" s="32"/>
      <c r="AF125" s="26">
        <v>89</v>
      </c>
      <c r="AG125" s="26"/>
      <c r="AH125" s="26"/>
      <c r="AI125" s="26"/>
      <c r="AJ125" s="26"/>
      <c r="AK125" s="26">
        <v>0</v>
      </c>
      <c r="AL125" s="26"/>
      <c r="AM125" s="26"/>
      <c r="AN125" s="26"/>
      <c r="AO125" s="26"/>
      <c r="AP125" s="26">
        <v>89</v>
      </c>
      <c r="AQ125" s="26"/>
      <c r="AR125" s="26"/>
      <c r="AS125" s="26"/>
      <c r="AT125" s="26"/>
      <c r="AU125" s="26">
        <v>100</v>
      </c>
      <c r="AV125" s="26"/>
      <c r="AW125" s="26"/>
      <c r="AX125" s="26"/>
      <c r="AY125" s="26"/>
      <c r="AZ125" s="26">
        <v>0</v>
      </c>
      <c r="BA125" s="26"/>
      <c r="BB125" s="26"/>
      <c r="BC125" s="26"/>
      <c r="BD125" s="26"/>
      <c r="BE125" s="26">
        <v>100</v>
      </c>
      <c r="BF125" s="26"/>
      <c r="BG125" s="26"/>
      <c r="BH125" s="26"/>
      <c r="BI125" s="26"/>
      <c r="BJ125" s="26">
        <v>100</v>
      </c>
      <c r="BK125" s="26"/>
      <c r="BL125" s="26"/>
      <c r="BM125" s="26"/>
      <c r="BN125" s="26"/>
      <c r="BO125" s="26">
        <v>0</v>
      </c>
      <c r="BP125" s="26"/>
      <c r="BQ125" s="26"/>
      <c r="BR125" s="26"/>
      <c r="BS125" s="26"/>
      <c r="BT125" s="26">
        <v>100</v>
      </c>
      <c r="BU125" s="26"/>
      <c r="BV125" s="26"/>
      <c r="BW125" s="26"/>
      <c r="BX125" s="26"/>
    </row>
    <row r="127" spans="1:76" ht="14.25" customHeight="1" x14ac:dyDescent="0.2">
      <c r="A127" s="65" t="s">
        <v>261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</row>
    <row r="128" spans="1:76" ht="23.1" customHeight="1" x14ac:dyDescent="0.2">
      <c r="A128" s="82" t="s">
        <v>6</v>
      </c>
      <c r="B128" s="83"/>
      <c r="C128" s="83"/>
      <c r="D128" s="41" t="s">
        <v>9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 t="s">
        <v>8</v>
      </c>
      <c r="R128" s="41"/>
      <c r="S128" s="41"/>
      <c r="T128" s="41"/>
      <c r="U128" s="41"/>
      <c r="V128" s="41" t="s">
        <v>7</v>
      </c>
      <c r="W128" s="41"/>
      <c r="X128" s="41"/>
      <c r="Y128" s="41"/>
      <c r="Z128" s="41"/>
      <c r="AA128" s="41"/>
      <c r="AB128" s="41"/>
      <c r="AC128" s="41"/>
      <c r="AD128" s="41"/>
      <c r="AE128" s="41"/>
      <c r="AF128" s="77" t="s">
        <v>252</v>
      </c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9"/>
      <c r="AU128" s="77" t="s">
        <v>257</v>
      </c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9"/>
    </row>
    <row r="129" spans="1:79" ht="28.5" customHeight="1" x14ac:dyDescent="0.2">
      <c r="A129" s="85"/>
      <c r="B129" s="86"/>
      <c r="C129" s="86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 t="s">
        <v>4</v>
      </c>
      <c r="AG129" s="41"/>
      <c r="AH129" s="41"/>
      <c r="AI129" s="41"/>
      <c r="AJ129" s="41"/>
      <c r="AK129" s="41" t="s">
        <v>3</v>
      </c>
      <c r="AL129" s="41"/>
      <c r="AM129" s="41"/>
      <c r="AN129" s="41"/>
      <c r="AO129" s="41"/>
      <c r="AP129" s="41" t="s">
        <v>123</v>
      </c>
      <c r="AQ129" s="41"/>
      <c r="AR129" s="41"/>
      <c r="AS129" s="41"/>
      <c r="AT129" s="41"/>
      <c r="AU129" s="41" t="s">
        <v>4</v>
      </c>
      <c r="AV129" s="41"/>
      <c r="AW129" s="41"/>
      <c r="AX129" s="41"/>
      <c r="AY129" s="41"/>
      <c r="AZ129" s="41" t="s">
        <v>3</v>
      </c>
      <c r="BA129" s="41"/>
      <c r="BB129" s="41"/>
      <c r="BC129" s="41"/>
      <c r="BD129" s="41"/>
      <c r="BE129" s="41" t="s">
        <v>90</v>
      </c>
      <c r="BF129" s="41"/>
      <c r="BG129" s="41"/>
      <c r="BH129" s="41"/>
      <c r="BI129" s="41"/>
    </row>
    <row r="130" spans="1:79" ht="15" customHeight="1" x14ac:dyDescent="0.2">
      <c r="A130" s="77">
        <v>1</v>
      </c>
      <c r="B130" s="78"/>
      <c r="C130" s="78"/>
      <c r="D130" s="41">
        <v>2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>
        <v>3</v>
      </c>
      <c r="R130" s="41"/>
      <c r="S130" s="41"/>
      <c r="T130" s="41"/>
      <c r="U130" s="41"/>
      <c r="V130" s="41">
        <v>4</v>
      </c>
      <c r="W130" s="41"/>
      <c r="X130" s="41"/>
      <c r="Y130" s="41"/>
      <c r="Z130" s="41"/>
      <c r="AA130" s="41"/>
      <c r="AB130" s="41"/>
      <c r="AC130" s="41"/>
      <c r="AD130" s="41"/>
      <c r="AE130" s="41"/>
      <c r="AF130" s="41">
        <v>5</v>
      </c>
      <c r="AG130" s="41"/>
      <c r="AH130" s="41"/>
      <c r="AI130" s="41"/>
      <c r="AJ130" s="41"/>
      <c r="AK130" s="41">
        <v>6</v>
      </c>
      <c r="AL130" s="41"/>
      <c r="AM130" s="41"/>
      <c r="AN130" s="41"/>
      <c r="AO130" s="41"/>
      <c r="AP130" s="41">
        <v>7</v>
      </c>
      <c r="AQ130" s="41"/>
      <c r="AR130" s="41"/>
      <c r="AS130" s="41"/>
      <c r="AT130" s="41"/>
      <c r="AU130" s="41">
        <v>8</v>
      </c>
      <c r="AV130" s="41"/>
      <c r="AW130" s="41"/>
      <c r="AX130" s="41"/>
      <c r="AY130" s="41"/>
      <c r="AZ130" s="41">
        <v>9</v>
      </c>
      <c r="BA130" s="41"/>
      <c r="BB130" s="41"/>
      <c r="BC130" s="41"/>
      <c r="BD130" s="41"/>
      <c r="BE130" s="41">
        <v>10</v>
      </c>
      <c r="BF130" s="41"/>
      <c r="BG130" s="41"/>
      <c r="BH130" s="41"/>
      <c r="BI130" s="41"/>
    </row>
    <row r="131" spans="1:79" ht="15.75" hidden="1" customHeight="1" x14ac:dyDescent="0.2">
      <c r="A131" s="92" t="s">
        <v>154</v>
      </c>
      <c r="B131" s="93"/>
      <c r="C131" s="93"/>
      <c r="D131" s="41" t="s">
        <v>57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 t="s">
        <v>70</v>
      </c>
      <c r="R131" s="41"/>
      <c r="S131" s="41"/>
      <c r="T131" s="41"/>
      <c r="U131" s="41"/>
      <c r="V131" s="41" t="s">
        <v>71</v>
      </c>
      <c r="W131" s="41"/>
      <c r="X131" s="41"/>
      <c r="Y131" s="41"/>
      <c r="Z131" s="41"/>
      <c r="AA131" s="41"/>
      <c r="AB131" s="41"/>
      <c r="AC131" s="41"/>
      <c r="AD131" s="41"/>
      <c r="AE131" s="41"/>
      <c r="AF131" s="68" t="s">
        <v>107</v>
      </c>
      <c r="AG131" s="68"/>
      <c r="AH131" s="68"/>
      <c r="AI131" s="68"/>
      <c r="AJ131" s="68"/>
      <c r="AK131" s="66" t="s">
        <v>108</v>
      </c>
      <c r="AL131" s="66"/>
      <c r="AM131" s="66"/>
      <c r="AN131" s="66"/>
      <c r="AO131" s="66"/>
      <c r="AP131" s="88" t="s">
        <v>183</v>
      </c>
      <c r="AQ131" s="88"/>
      <c r="AR131" s="88"/>
      <c r="AS131" s="88"/>
      <c r="AT131" s="88"/>
      <c r="AU131" s="68" t="s">
        <v>109</v>
      </c>
      <c r="AV131" s="68"/>
      <c r="AW131" s="68"/>
      <c r="AX131" s="68"/>
      <c r="AY131" s="68"/>
      <c r="AZ131" s="66" t="s">
        <v>110</v>
      </c>
      <c r="BA131" s="66"/>
      <c r="BB131" s="66"/>
      <c r="BC131" s="66"/>
      <c r="BD131" s="66"/>
      <c r="BE131" s="88" t="s">
        <v>183</v>
      </c>
      <c r="BF131" s="88"/>
      <c r="BG131" s="88"/>
      <c r="BH131" s="88"/>
      <c r="BI131" s="88"/>
      <c r="CA131" t="s">
        <v>39</v>
      </c>
    </row>
    <row r="132" spans="1:79" s="6" customFormat="1" ht="14.25" x14ac:dyDescent="0.2">
      <c r="A132" s="33">
        <v>0</v>
      </c>
      <c r="B132" s="34"/>
      <c r="C132" s="34"/>
      <c r="D132" s="43" t="s">
        <v>182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CA132" s="6" t="s">
        <v>40</v>
      </c>
    </row>
    <row r="133" spans="1:79" s="25" customFormat="1" ht="42.75" customHeight="1" x14ac:dyDescent="0.2">
      <c r="A133" s="28">
        <v>1</v>
      </c>
      <c r="B133" s="29"/>
      <c r="C133" s="29"/>
      <c r="D133" s="40" t="s">
        <v>396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41" t="s">
        <v>197</v>
      </c>
      <c r="R133" s="41"/>
      <c r="S133" s="41"/>
      <c r="T133" s="41"/>
      <c r="U133" s="41"/>
      <c r="V133" s="41" t="s">
        <v>351</v>
      </c>
      <c r="W133" s="41"/>
      <c r="X133" s="41"/>
      <c r="Y133" s="41"/>
      <c r="Z133" s="41"/>
      <c r="AA133" s="41"/>
      <c r="AB133" s="41"/>
      <c r="AC133" s="41"/>
      <c r="AD133" s="41"/>
      <c r="AE133" s="41"/>
      <c r="AF133" s="26">
        <v>0</v>
      </c>
      <c r="AG133" s="26"/>
      <c r="AH133" s="26"/>
      <c r="AI133" s="26"/>
      <c r="AJ133" s="26"/>
      <c r="AK133" s="26">
        <v>0</v>
      </c>
      <c r="AL133" s="26"/>
      <c r="AM133" s="26"/>
      <c r="AN133" s="26"/>
      <c r="AO133" s="26"/>
      <c r="AP133" s="26">
        <v>0</v>
      </c>
      <c r="AQ133" s="26"/>
      <c r="AR133" s="26"/>
      <c r="AS133" s="26"/>
      <c r="AT133" s="26"/>
      <c r="AU133" s="26">
        <v>0</v>
      </c>
      <c r="AV133" s="26"/>
      <c r="AW133" s="26"/>
      <c r="AX133" s="26"/>
      <c r="AY133" s="26"/>
      <c r="AZ133" s="26">
        <v>0</v>
      </c>
      <c r="BA133" s="26"/>
      <c r="BB133" s="26"/>
      <c r="BC133" s="26"/>
      <c r="BD133" s="26"/>
      <c r="BE133" s="26">
        <v>0</v>
      </c>
      <c r="BF133" s="26"/>
      <c r="BG133" s="26"/>
      <c r="BH133" s="26"/>
      <c r="BI133" s="26"/>
    </row>
    <row r="134" spans="1:79" s="25" customFormat="1" ht="30" customHeight="1" x14ac:dyDescent="0.2">
      <c r="A134" s="28">
        <v>2</v>
      </c>
      <c r="B134" s="29"/>
      <c r="C134" s="29"/>
      <c r="D134" s="40" t="s">
        <v>397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41" t="s">
        <v>398</v>
      </c>
      <c r="R134" s="41"/>
      <c r="S134" s="41"/>
      <c r="T134" s="41"/>
      <c r="U134" s="41"/>
      <c r="V134" s="40" t="s">
        <v>399</v>
      </c>
      <c r="W134" s="31"/>
      <c r="X134" s="31"/>
      <c r="Y134" s="31"/>
      <c r="Z134" s="31"/>
      <c r="AA134" s="31"/>
      <c r="AB134" s="31"/>
      <c r="AC134" s="31"/>
      <c r="AD134" s="31"/>
      <c r="AE134" s="32"/>
      <c r="AF134" s="26">
        <v>0</v>
      </c>
      <c r="AG134" s="26"/>
      <c r="AH134" s="26"/>
      <c r="AI134" s="26"/>
      <c r="AJ134" s="26"/>
      <c r="AK134" s="26">
        <v>0</v>
      </c>
      <c r="AL134" s="26"/>
      <c r="AM134" s="26"/>
      <c r="AN134" s="26"/>
      <c r="AO134" s="26"/>
      <c r="AP134" s="26">
        <v>0</v>
      </c>
      <c r="AQ134" s="26"/>
      <c r="AR134" s="26"/>
      <c r="AS134" s="26"/>
      <c r="AT134" s="26"/>
      <c r="AU134" s="26">
        <v>0</v>
      </c>
      <c r="AV134" s="26"/>
      <c r="AW134" s="26"/>
      <c r="AX134" s="26"/>
      <c r="AY134" s="26"/>
      <c r="AZ134" s="26">
        <v>0</v>
      </c>
      <c r="BA134" s="26"/>
      <c r="BB134" s="26"/>
      <c r="BC134" s="26"/>
      <c r="BD134" s="26"/>
      <c r="BE134" s="26">
        <v>0</v>
      </c>
      <c r="BF134" s="26"/>
      <c r="BG134" s="26"/>
      <c r="BH134" s="26"/>
      <c r="BI134" s="26"/>
    </row>
    <row r="135" spans="1:79" s="25" customFormat="1" ht="30" customHeight="1" x14ac:dyDescent="0.2">
      <c r="A135" s="28">
        <v>3</v>
      </c>
      <c r="B135" s="29"/>
      <c r="C135" s="29"/>
      <c r="D135" s="40" t="s">
        <v>400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41" t="s">
        <v>398</v>
      </c>
      <c r="R135" s="41"/>
      <c r="S135" s="41"/>
      <c r="T135" s="41"/>
      <c r="U135" s="41"/>
      <c r="V135" s="40" t="s">
        <v>399</v>
      </c>
      <c r="W135" s="31"/>
      <c r="X135" s="31"/>
      <c r="Y135" s="31"/>
      <c r="Z135" s="31"/>
      <c r="AA135" s="31"/>
      <c r="AB135" s="31"/>
      <c r="AC135" s="31"/>
      <c r="AD135" s="31"/>
      <c r="AE135" s="32"/>
      <c r="AF135" s="26">
        <v>0</v>
      </c>
      <c r="AG135" s="26"/>
      <c r="AH135" s="26"/>
      <c r="AI135" s="26"/>
      <c r="AJ135" s="26"/>
      <c r="AK135" s="26">
        <v>0</v>
      </c>
      <c r="AL135" s="26"/>
      <c r="AM135" s="26"/>
      <c r="AN135" s="26"/>
      <c r="AO135" s="26"/>
      <c r="AP135" s="26">
        <v>0</v>
      </c>
      <c r="AQ135" s="26"/>
      <c r="AR135" s="26"/>
      <c r="AS135" s="26"/>
      <c r="AT135" s="26"/>
      <c r="AU135" s="26">
        <v>0</v>
      </c>
      <c r="AV135" s="26"/>
      <c r="AW135" s="26"/>
      <c r="AX135" s="26"/>
      <c r="AY135" s="26"/>
      <c r="AZ135" s="26">
        <v>0</v>
      </c>
      <c r="BA135" s="26"/>
      <c r="BB135" s="26"/>
      <c r="BC135" s="26"/>
      <c r="BD135" s="26"/>
      <c r="BE135" s="26">
        <v>0</v>
      </c>
      <c r="BF135" s="26"/>
      <c r="BG135" s="26"/>
      <c r="BH135" s="26"/>
      <c r="BI135" s="26"/>
    </row>
    <row r="136" spans="1:79" s="6" customFormat="1" ht="14.25" x14ac:dyDescent="0.2">
      <c r="A136" s="33">
        <v>0</v>
      </c>
      <c r="B136" s="34"/>
      <c r="C136" s="34"/>
      <c r="D136" s="42" t="s">
        <v>189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  <c r="Q136" s="43"/>
      <c r="R136" s="43"/>
      <c r="S136" s="43"/>
      <c r="T136" s="43"/>
      <c r="U136" s="43"/>
      <c r="V136" s="42"/>
      <c r="W136" s="36"/>
      <c r="X136" s="36"/>
      <c r="Y136" s="36"/>
      <c r="Z136" s="36"/>
      <c r="AA136" s="36"/>
      <c r="AB136" s="36"/>
      <c r="AC136" s="36"/>
      <c r="AD136" s="36"/>
      <c r="AE136" s="3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</row>
    <row r="137" spans="1:79" s="25" customFormat="1" ht="28.5" customHeight="1" x14ac:dyDescent="0.2">
      <c r="A137" s="28">
        <v>1</v>
      </c>
      <c r="B137" s="29"/>
      <c r="C137" s="29"/>
      <c r="D137" s="40" t="s">
        <v>401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41" t="s">
        <v>398</v>
      </c>
      <c r="R137" s="41"/>
      <c r="S137" s="41"/>
      <c r="T137" s="41"/>
      <c r="U137" s="41"/>
      <c r="V137" s="40" t="s">
        <v>399</v>
      </c>
      <c r="W137" s="31"/>
      <c r="X137" s="31"/>
      <c r="Y137" s="31"/>
      <c r="Z137" s="31"/>
      <c r="AA137" s="31"/>
      <c r="AB137" s="31"/>
      <c r="AC137" s="31"/>
      <c r="AD137" s="31"/>
      <c r="AE137" s="32"/>
      <c r="AF137" s="26">
        <v>0</v>
      </c>
      <c r="AG137" s="26"/>
      <c r="AH137" s="26"/>
      <c r="AI137" s="26"/>
      <c r="AJ137" s="26"/>
      <c r="AK137" s="26">
        <v>0</v>
      </c>
      <c r="AL137" s="26"/>
      <c r="AM137" s="26"/>
      <c r="AN137" s="26"/>
      <c r="AO137" s="26"/>
      <c r="AP137" s="26">
        <v>0</v>
      </c>
      <c r="AQ137" s="26"/>
      <c r="AR137" s="26"/>
      <c r="AS137" s="26"/>
      <c r="AT137" s="26"/>
      <c r="AU137" s="26">
        <v>0</v>
      </c>
      <c r="AV137" s="26"/>
      <c r="AW137" s="26"/>
      <c r="AX137" s="26"/>
      <c r="AY137" s="26"/>
      <c r="AZ137" s="26">
        <v>0</v>
      </c>
      <c r="BA137" s="26"/>
      <c r="BB137" s="26"/>
      <c r="BC137" s="26"/>
      <c r="BD137" s="26"/>
      <c r="BE137" s="26">
        <v>0</v>
      </c>
      <c r="BF137" s="26"/>
      <c r="BG137" s="26"/>
      <c r="BH137" s="26"/>
      <c r="BI137" s="26"/>
    </row>
    <row r="138" spans="1:79" s="25" customFormat="1" ht="30" customHeight="1" x14ac:dyDescent="0.2">
      <c r="A138" s="28">
        <v>2</v>
      </c>
      <c r="B138" s="29"/>
      <c r="C138" s="29"/>
      <c r="D138" s="40" t="s">
        <v>402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41" t="s">
        <v>398</v>
      </c>
      <c r="R138" s="41"/>
      <c r="S138" s="41"/>
      <c r="T138" s="41"/>
      <c r="U138" s="41"/>
      <c r="V138" s="40" t="s">
        <v>399</v>
      </c>
      <c r="W138" s="31"/>
      <c r="X138" s="31"/>
      <c r="Y138" s="31"/>
      <c r="Z138" s="31"/>
      <c r="AA138" s="31"/>
      <c r="AB138" s="31"/>
      <c r="AC138" s="31"/>
      <c r="AD138" s="31"/>
      <c r="AE138" s="32"/>
      <c r="AF138" s="26">
        <v>0</v>
      </c>
      <c r="AG138" s="26"/>
      <c r="AH138" s="26"/>
      <c r="AI138" s="26"/>
      <c r="AJ138" s="26"/>
      <c r="AK138" s="26">
        <v>0</v>
      </c>
      <c r="AL138" s="26"/>
      <c r="AM138" s="26"/>
      <c r="AN138" s="26"/>
      <c r="AO138" s="26"/>
      <c r="AP138" s="26">
        <v>0</v>
      </c>
      <c r="AQ138" s="26"/>
      <c r="AR138" s="26"/>
      <c r="AS138" s="26"/>
      <c r="AT138" s="26"/>
      <c r="AU138" s="26">
        <v>0</v>
      </c>
      <c r="AV138" s="26"/>
      <c r="AW138" s="26"/>
      <c r="AX138" s="26"/>
      <c r="AY138" s="26"/>
      <c r="AZ138" s="26">
        <v>0</v>
      </c>
      <c r="BA138" s="26"/>
      <c r="BB138" s="26"/>
      <c r="BC138" s="26"/>
      <c r="BD138" s="26"/>
      <c r="BE138" s="26">
        <v>0</v>
      </c>
      <c r="BF138" s="26"/>
      <c r="BG138" s="26"/>
      <c r="BH138" s="26"/>
      <c r="BI138" s="26"/>
    </row>
    <row r="139" spans="1:79" s="25" customFormat="1" ht="45" customHeight="1" x14ac:dyDescent="0.2">
      <c r="A139" s="28">
        <v>3</v>
      </c>
      <c r="B139" s="29"/>
      <c r="C139" s="29"/>
      <c r="D139" s="40" t="s">
        <v>403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41" t="s">
        <v>398</v>
      </c>
      <c r="R139" s="41"/>
      <c r="S139" s="41"/>
      <c r="T139" s="41"/>
      <c r="U139" s="41"/>
      <c r="V139" s="40" t="s">
        <v>399</v>
      </c>
      <c r="W139" s="31"/>
      <c r="X139" s="31"/>
      <c r="Y139" s="31"/>
      <c r="Z139" s="31"/>
      <c r="AA139" s="31"/>
      <c r="AB139" s="31"/>
      <c r="AC139" s="31"/>
      <c r="AD139" s="31"/>
      <c r="AE139" s="32"/>
      <c r="AF139" s="26">
        <v>0</v>
      </c>
      <c r="AG139" s="26"/>
      <c r="AH139" s="26"/>
      <c r="AI139" s="26"/>
      <c r="AJ139" s="26"/>
      <c r="AK139" s="26">
        <v>0</v>
      </c>
      <c r="AL139" s="26"/>
      <c r="AM139" s="26"/>
      <c r="AN139" s="26"/>
      <c r="AO139" s="26"/>
      <c r="AP139" s="26">
        <v>0</v>
      </c>
      <c r="AQ139" s="26"/>
      <c r="AR139" s="26"/>
      <c r="AS139" s="26"/>
      <c r="AT139" s="26"/>
      <c r="AU139" s="26">
        <v>0</v>
      </c>
      <c r="AV139" s="26"/>
      <c r="AW139" s="26"/>
      <c r="AX139" s="26"/>
      <c r="AY139" s="26"/>
      <c r="AZ139" s="26">
        <v>0</v>
      </c>
      <c r="BA139" s="26"/>
      <c r="BB139" s="26"/>
      <c r="BC139" s="26"/>
      <c r="BD139" s="26"/>
      <c r="BE139" s="26">
        <v>0</v>
      </c>
      <c r="BF139" s="26"/>
      <c r="BG139" s="26"/>
      <c r="BH139" s="26"/>
      <c r="BI139" s="26"/>
    </row>
    <row r="140" spans="1:79" s="25" customFormat="1" ht="30" customHeight="1" x14ac:dyDescent="0.2">
      <c r="A140" s="28">
        <v>4</v>
      </c>
      <c r="B140" s="29"/>
      <c r="C140" s="29"/>
      <c r="D140" s="40" t="s">
        <v>400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41" t="s">
        <v>398</v>
      </c>
      <c r="R140" s="41"/>
      <c r="S140" s="41"/>
      <c r="T140" s="41"/>
      <c r="U140" s="41"/>
      <c r="V140" s="40" t="s">
        <v>399</v>
      </c>
      <c r="W140" s="31"/>
      <c r="X140" s="31"/>
      <c r="Y140" s="31"/>
      <c r="Z140" s="31"/>
      <c r="AA140" s="31"/>
      <c r="AB140" s="31"/>
      <c r="AC140" s="31"/>
      <c r="AD140" s="31"/>
      <c r="AE140" s="32"/>
      <c r="AF140" s="26">
        <v>0</v>
      </c>
      <c r="AG140" s="26"/>
      <c r="AH140" s="26"/>
      <c r="AI140" s="26"/>
      <c r="AJ140" s="26"/>
      <c r="AK140" s="26">
        <v>0</v>
      </c>
      <c r="AL140" s="26"/>
      <c r="AM140" s="26"/>
      <c r="AN140" s="26"/>
      <c r="AO140" s="26"/>
      <c r="AP140" s="26">
        <v>0</v>
      </c>
      <c r="AQ140" s="26"/>
      <c r="AR140" s="26"/>
      <c r="AS140" s="26"/>
      <c r="AT140" s="26"/>
      <c r="AU140" s="26">
        <v>0</v>
      </c>
      <c r="AV140" s="26"/>
      <c r="AW140" s="26"/>
      <c r="AX140" s="26"/>
      <c r="AY140" s="26"/>
      <c r="AZ140" s="26">
        <v>0</v>
      </c>
      <c r="BA140" s="26"/>
      <c r="BB140" s="26"/>
      <c r="BC140" s="26"/>
      <c r="BD140" s="26"/>
      <c r="BE140" s="26">
        <v>0</v>
      </c>
      <c r="BF140" s="26"/>
      <c r="BG140" s="26"/>
      <c r="BH140" s="26"/>
      <c r="BI140" s="26"/>
    </row>
    <row r="141" spans="1:79" s="6" customFormat="1" ht="14.25" x14ac:dyDescent="0.2">
      <c r="A141" s="33">
        <v>0</v>
      </c>
      <c r="B141" s="34"/>
      <c r="C141" s="34"/>
      <c r="D141" s="42" t="s">
        <v>193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7"/>
      <c r="Q141" s="43"/>
      <c r="R141" s="43"/>
      <c r="S141" s="43"/>
      <c r="T141" s="43"/>
      <c r="U141" s="43"/>
      <c r="V141" s="42"/>
      <c r="W141" s="36"/>
      <c r="X141" s="36"/>
      <c r="Y141" s="36"/>
      <c r="Z141" s="36"/>
      <c r="AA141" s="36"/>
      <c r="AB141" s="36"/>
      <c r="AC141" s="36"/>
      <c r="AD141" s="36"/>
      <c r="AE141" s="3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</row>
    <row r="142" spans="1:79" s="25" customFormat="1" ht="42.75" customHeight="1" x14ac:dyDescent="0.2">
      <c r="A142" s="28">
        <v>1</v>
      </c>
      <c r="B142" s="29"/>
      <c r="C142" s="29"/>
      <c r="D142" s="40" t="s">
        <v>404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41" t="s">
        <v>197</v>
      </c>
      <c r="R142" s="41"/>
      <c r="S142" s="41"/>
      <c r="T142" s="41"/>
      <c r="U142" s="41"/>
      <c r="V142" s="40" t="s">
        <v>198</v>
      </c>
      <c r="W142" s="31"/>
      <c r="X142" s="31"/>
      <c r="Y142" s="31"/>
      <c r="Z142" s="31"/>
      <c r="AA142" s="31"/>
      <c r="AB142" s="31"/>
      <c r="AC142" s="31"/>
      <c r="AD142" s="31"/>
      <c r="AE142" s="32"/>
      <c r="AF142" s="26">
        <v>0</v>
      </c>
      <c r="AG142" s="26"/>
      <c r="AH142" s="26"/>
      <c r="AI142" s="26"/>
      <c r="AJ142" s="26"/>
      <c r="AK142" s="26">
        <v>0</v>
      </c>
      <c r="AL142" s="26"/>
      <c r="AM142" s="26"/>
      <c r="AN142" s="26"/>
      <c r="AO142" s="26"/>
      <c r="AP142" s="26">
        <v>0</v>
      </c>
      <c r="AQ142" s="26"/>
      <c r="AR142" s="26"/>
      <c r="AS142" s="26"/>
      <c r="AT142" s="26"/>
      <c r="AU142" s="26">
        <v>0</v>
      </c>
      <c r="AV142" s="26"/>
      <c r="AW142" s="26"/>
      <c r="AX142" s="26"/>
      <c r="AY142" s="26"/>
      <c r="AZ142" s="26">
        <v>0</v>
      </c>
      <c r="BA142" s="26"/>
      <c r="BB142" s="26"/>
      <c r="BC142" s="26"/>
      <c r="BD142" s="26"/>
      <c r="BE142" s="26">
        <v>0</v>
      </c>
      <c r="BF142" s="26"/>
      <c r="BG142" s="26"/>
      <c r="BH142" s="26"/>
      <c r="BI142" s="26"/>
    </row>
    <row r="143" spans="1:79" s="25" customFormat="1" ht="30" customHeight="1" x14ac:dyDescent="0.2">
      <c r="A143" s="28">
        <v>2</v>
      </c>
      <c r="B143" s="29"/>
      <c r="C143" s="29"/>
      <c r="D143" s="40" t="s">
        <v>405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41" t="s">
        <v>197</v>
      </c>
      <c r="R143" s="41"/>
      <c r="S143" s="41"/>
      <c r="T143" s="41"/>
      <c r="U143" s="41"/>
      <c r="V143" s="40" t="s">
        <v>198</v>
      </c>
      <c r="W143" s="31"/>
      <c r="X143" s="31"/>
      <c r="Y143" s="31"/>
      <c r="Z143" s="31"/>
      <c r="AA143" s="31"/>
      <c r="AB143" s="31"/>
      <c r="AC143" s="31"/>
      <c r="AD143" s="31"/>
      <c r="AE143" s="32"/>
      <c r="AF143" s="26">
        <v>0</v>
      </c>
      <c r="AG143" s="26"/>
      <c r="AH143" s="26"/>
      <c r="AI143" s="26"/>
      <c r="AJ143" s="26"/>
      <c r="AK143" s="26">
        <v>0</v>
      </c>
      <c r="AL143" s="26"/>
      <c r="AM143" s="26"/>
      <c r="AN143" s="26"/>
      <c r="AO143" s="26"/>
      <c r="AP143" s="26">
        <v>0</v>
      </c>
      <c r="AQ143" s="26"/>
      <c r="AR143" s="26"/>
      <c r="AS143" s="26"/>
      <c r="AT143" s="26"/>
      <c r="AU143" s="26">
        <v>0</v>
      </c>
      <c r="AV143" s="26"/>
      <c r="AW143" s="26"/>
      <c r="AX143" s="26"/>
      <c r="AY143" s="26"/>
      <c r="AZ143" s="26">
        <v>0</v>
      </c>
      <c r="BA143" s="26"/>
      <c r="BB143" s="26"/>
      <c r="BC143" s="26"/>
      <c r="BD143" s="26"/>
      <c r="BE143" s="26">
        <v>0</v>
      </c>
      <c r="BF143" s="26"/>
      <c r="BG143" s="26"/>
      <c r="BH143" s="26"/>
      <c r="BI143" s="26"/>
    </row>
    <row r="144" spans="1:79" s="6" customFormat="1" ht="14.25" x14ac:dyDescent="0.2">
      <c r="A144" s="33">
        <v>0</v>
      </c>
      <c r="B144" s="34"/>
      <c r="C144" s="34"/>
      <c r="D144" s="42" t="s">
        <v>199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7"/>
      <c r="Q144" s="43"/>
      <c r="R144" s="43"/>
      <c r="S144" s="43"/>
      <c r="T144" s="43"/>
      <c r="U144" s="43"/>
      <c r="V144" s="42"/>
      <c r="W144" s="36"/>
      <c r="X144" s="36"/>
      <c r="Y144" s="36"/>
      <c r="Z144" s="36"/>
      <c r="AA144" s="36"/>
      <c r="AB144" s="36"/>
      <c r="AC144" s="36"/>
      <c r="AD144" s="36"/>
      <c r="AE144" s="3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</row>
    <row r="145" spans="1:79" s="25" customFormat="1" ht="28.5" customHeight="1" x14ac:dyDescent="0.2">
      <c r="A145" s="28">
        <v>1</v>
      </c>
      <c r="B145" s="29"/>
      <c r="C145" s="29"/>
      <c r="D145" s="40" t="s">
        <v>406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41" t="s">
        <v>201</v>
      </c>
      <c r="R145" s="41"/>
      <c r="S145" s="41"/>
      <c r="T145" s="41"/>
      <c r="U145" s="41"/>
      <c r="V145" s="40" t="s">
        <v>407</v>
      </c>
      <c r="W145" s="31"/>
      <c r="X145" s="31"/>
      <c r="Y145" s="31"/>
      <c r="Z145" s="31"/>
      <c r="AA145" s="31"/>
      <c r="AB145" s="31"/>
      <c r="AC145" s="31"/>
      <c r="AD145" s="31"/>
      <c r="AE145" s="32"/>
      <c r="AF145" s="26">
        <v>0</v>
      </c>
      <c r="AG145" s="26"/>
      <c r="AH145" s="26"/>
      <c r="AI145" s="26"/>
      <c r="AJ145" s="26"/>
      <c r="AK145" s="26">
        <v>0</v>
      </c>
      <c r="AL145" s="26"/>
      <c r="AM145" s="26"/>
      <c r="AN145" s="26"/>
      <c r="AO145" s="26"/>
      <c r="AP145" s="26">
        <v>0</v>
      </c>
      <c r="AQ145" s="26"/>
      <c r="AR145" s="26"/>
      <c r="AS145" s="26"/>
      <c r="AT145" s="26"/>
      <c r="AU145" s="26">
        <v>0</v>
      </c>
      <c r="AV145" s="26"/>
      <c r="AW145" s="26"/>
      <c r="AX145" s="26"/>
      <c r="AY145" s="26"/>
      <c r="AZ145" s="26">
        <v>0</v>
      </c>
      <c r="BA145" s="26"/>
      <c r="BB145" s="26"/>
      <c r="BC145" s="26"/>
      <c r="BD145" s="26"/>
      <c r="BE145" s="26">
        <v>0</v>
      </c>
      <c r="BF145" s="26"/>
      <c r="BG145" s="26"/>
      <c r="BH145" s="26"/>
      <c r="BI145" s="26"/>
    </row>
    <row r="146" spans="1:79" s="25" customFormat="1" ht="30" customHeight="1" x14ac:dyDescent="0.2">
      <c r="A146" s="28">
        <v>2</v>
      </c>
      <c r="B146" s="29"/>
      <c r="C146" s="29"/>
      <c r="D146" s="40" t="s">
        <v>408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41" t="s">
        <v>201</v>
      </c>
      <c r="R146" s="41"/>
      <c r="S146" s="41"/>
      <c r="T146" s="41"/>
      <c r="U146" s="41"/>
      <c r="V146" s="40" t="s">
        <v>407</v>
      </c>
      <c r="W146" s="31"/>
      <c r="X146" s="31"/>
      <c r="Y146" s="31"/>
      <c r="Z146" s="31"/>
      <c r="AA146" s="31"/>
      <c r="AB146" s="31"/>
      <c r="AC146" s="31"/>
      <c r="AD146" s="31"/>
      <c r="AE146" s="32"/>
      <c r="AF146" s="26">
        <v>0</v>
      </c>
      <c r="AG146" s="26"/>
      <c r="AH146" s="26"/>
      <c r="AI146" s="26"/>
      <c r="AJ146" s="26"/>
      <c r="AK146" s="26">
        <v>0</v>
      </c>
      <c r="AL146" s="26"/>
      <c r="AM146" s="26"/>
      <c r="AN146" s="26"/>
      <c r="AO146" s="26"/>
      <c r="AP146" s="26">
        <v>0</v>
      </c>
      <c r="AQ146" s="26"/>
      <c r="AR146" s="26"/>
      <c r="AS146" s="26"/>
      <c r="AT146" s="26"/>
      <c r="AU146" s="26">
        <v>0</v>
      </c>
      <c r="AV146" s="26"/>
      <c r="AW146" s="26"/>
      <c r="AX146" s="26"/>
      <c r="AY146" s="26"/>
      <c r="AZ146" s="26">
        <v>0</v>
      </c>
      <c r="BA146" s="26"/>
      <c r="BB146" s="26"/>
      <c r="BC146" s="26"/>
      <c r="BD146" s="26"/>
      <c r="BE146" s="26">
        <v>0</v>
      </c>
      <c r="BF146" s="26"/>
      <c r="BG146" s="26"/>
      <c r="BH146" s="26"/>
      <c r="BI146" s="26"/>
    </row>
    <row r="148" spans="1:79" ht="14.25" customHeight="1" x14ac:dyDescent="0.2">
      <c r="A148" s="65" t="s">
        <v>124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</row>
    <row r="149" spans="1:79" ht="15" customHeight="1" x14ac:dyDescent="0.2">
      <c r="A149" s="80" t="s">
        <v>230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</row>
    <row r="150" spans="1:79" ht="12.95" customHeight="1" x14ac:dyDescent="0.2">
      <c r="A150" s="82" t="s">
        <v>19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4"/>
      <c r="U150" s="41" t="s">
        <v>231</v>
      </c>
      <c r="V150" s="41"/>
      <c r="W150" s="41"/>
      <c r="X150" s="41"/>
      <c r="Y150" s="41"/>
      <c r="Z150" s="41"/>
      <c r="AA150" s="41"/>
      <c r="AB150" s="41"/>
      <c r="AC150" s="41"/>
      <c r="AD150" s="41"/>
      <c r="AE150" s="41" t="s">
        <v>234</v>
      </c>
      <c r="AF150" s="41"/>
      <c r="AG150" s="41"/>
      <c r="AH150" s="41"/>
      <c r="AI150" s="41"/>
      <c r="AJ150" s="41"/>
      <c r="AK150" s="41"/>
      <c r="AL150" s="41"/>
      <c r="AM150" s="41"/>
      <c r="AN150" s="41"/>
      <c r="AO150" s="41" t="s">
        <v>241</v>
      </c>
      <c r="AP150" s="41"/>
      <c r="AQ150" s="41"/>
      <c r="AR150" s="41"/>
      <c r="AS150" s="41"/>
      <c r="AT150" s="41"/>
      <c r="AU150" s="41"/>
      <c r="AV150" s="41"/>
      <c r="AW150" s="41"/>
      <c r="AX150" s="41"/>
      <c r="AY150" s="41" t="s">
        <v>252</v>
      </c>
      <c r="AZ150" s="41"/>
      <c r="BA150" s="41"/>
      <c r="BB150" s="41"/>
      <c r="BC150" s="41"/>
      <c r="BD150" s="41"/>
      <c r="BE150" s="41"/>
      <c r="BF150" s="41"/>
      <c r="BG150" s="41"/>
      <c r="BH150" s="41"/>
      <c r="BI150" s="41" t="s">
        <v>257</v>
      </c>
      <c r="BJ150" s="41"/>
      <c r="BK150" s="41"/>
      <c r="BL150" s="41"/>
      <c r="BM150" s="41"/>
      <c r="BN150" s="41"/>
      <c r="BO150" s="41"/>
      <c r="BP150" s="41"/>
      <c r="BQ150" s="41"/>
      <c r="BR150" s="41"/>
    </row>
    <row r="151" spans="1:79" ht="30" customHeight="1" x14ac:dyDescent="0.2">
      <c r="A151" s="85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7"/>
      <c r="U151" s="41" t="s">
        <v>4</v>
      </c>
      <c r="V151" s="41"/>
      <c r="W151" s="41"/>
      <c r="X151" s="41"/>
      <c r="Y151" s="41"/>
      <c r="Z151" s="41" t="s">
        <v>3</v>
      </c>
      <c r="AA151" s="41"/>
      <c r="AB151" s="41"/>
      <c r="AC151" s="41"/>
      <c r="AD151" s="41"/>
      <c r="AE151" s="41" t="s">
        <v>4</v>
      </c>
      <c r="AF151" s="41"/>
      <c r="AG151" s="41"/>
      <c r="AH151" s="41"/>
      <c r="AI151" s="41"/>
      <c r="AJ151" s="41" t="s">
        <v>3</v>
      </c>
      <c r="AK151" s="41"/>
      <c r="AL151" s="41"/>
      <c r="AM151" s="41"/>
      <c r="AN151" s="41"/>
      <c r="AO151" s="41" t="s">
        <v>4</v>
      </c>
      <c r="AP151" s="41"/>
      <c r="AQ151" s="41"/>
      <c r="AR151" s="41"/>
      <c r="AS151" s="41"/>
      <c r="AT151" s="41" t="s">
        <v>3</v>
      </c>
      <c r="AU151" s="41"/>
      <c r="AV151" s="41"/>
      <c r="AW151" s="41"/>
      <c r="AX151" s="41"/>
      <c r="AY151" s="41" t="s">
        <v>4</v>
      </c>
      <c r="AZ151" s="41"/>
      <c r="BA151" s="41"/>
      <c r="BB151" s="41"/>
      <c r="BC151" s="41"/>
      <c r="BD151" s="41" t="s">
        <v>3</v>
      </c>
      <c r="BE151" s="41"/>
      <c r="BF151" s="41"/>
      <c r="BG151" s="41"/>
      <c r="BH151" s="41"/>
      <c r="BI151" s="41" t="s">
        <v>4</v>
      </c>
      <c r="BJ151" s="41"/>
      <c r="BK151" s="41"/>
      <c r="BL151" s="41"/>
      <c r="BM151" s="41"/>
      <c r="BN151" s="41" t="s">
        <v>3</v>
      </c>
      <c r="BO151" s="41"/>
      <c r="BP151" s="41"/>
      <c r="BQ151" s="41"/>
      <c r="BR151" s="41"/>
    </row>
    <row r="152" spans="1:79" ht="15" customHeight="1" x14ac:dyDescent="0.2">
      <c r="A152" s="77">
        <v>1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9"/>
      <c r="U152" s="41">
        <v>2</v>
      </c>
      <c r="V152" s="41"/>
      <c r="W152" s="41"/>
      <c r="X152" s="41"/>
      <c r="Y152" s="41"/>
      <c r="Z152" s="41">
        <v>3</v>
      </c>
      <c r="AA152" s="41"/>
      <c r="AB152" s="41"/>
      <c r="AC152" s="41"/>
      <c r="AD152" s="41"/>
      <c r="AE152" s="41">
        <v>4</v>
      </c>
      <c r="AF152" s="41"/>
      <c r="AG152" s="41"/>
      <c r="AH152" s="41"/>
      <c r="AI152" s="41"/>
      <c r="AJ152" s="41">
        <v>5</v>
      </c>
      <c r="AK152" s="41"/>
      <c r="AL152" s="41"/>
      <c r="AM152" s="41"/>
      <c r="AN152" s="41"/>
      <c r="AO152" s="41">
        <v>6</v>
      </c>
      <c r="AP152" s="41"/>
      <c r="AQ152" s="41"/>
      <c r="AR152" s="41"/>
      <c r="AS152" s="41"/>
      <c r="AT152" s="41">
        <v>7</v>
      </c>
      <c r="AU152" s="41"/>
      <c r="AV152" s="41"/>
      <c r="AW152" s="41"/>
      <c r="AX152" s="41"/>
      <c r="AY152" s="41">
        <v>8</v>
      </c>
      <c r="AZ152" s="41"/>
      <c r="BA152" s="41"/>
      <c r="BB152" s="41"/>
      <c r="BC152" s="41"/>
      <c r="BD152" s="41">
        <v>9</v>
      </c>
      <c r="BE152" s="41"/>
      <c r="BF152" s="41"/>
      <c r="BG152" s="41"/>
      <c r="BH152" s="41"/>
      <c r="BI152" s="41">
        <v>10</v>
      </c>
      <c r="BJ152" s="41"/>
      <c r="BK152" s="41"/>
      <c r="BL152" s="41"/>
      <c r="BM152" s="41"/>
      <c r="BN152" s="41">
        <v>11</v>
      </c>
      <c r="BO152" s="41"/>
      <c r="BP152" s="41"/>
      <c r="BQ152" s="41"/>
      <c r="BR152" s="41"/>
    </row>
    <row r="153" spans="1:79" s="1" customFormat="1" ht="15.75" hidden="1" customHeight="1" x14ac:dyDescent="0.2">
      <c r="A153" s="92" t="s">
        <v>57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68" t="s">
        <v>65</v>
      </c>
      <c r="V153" s="68"/>
      <c r="W153" s="68"/>
      <c r="X153" s="68"/>
      <c r="Y153" s="68"/>
      <c r="Z153" s="66" t="s">
        <v>66</v>
      </c>
      <c r="AA153" s="66"/>
      <c r="AB153" s="66"/>
      <c r="AC153" s="66"/>
      <c r="AD153" s="66"/>
      <c r="AE153" s="68" t="s">
        <v>67</v>
      </c>
      <c r="AF153" s="68"/>
      <c r="AG153" s="68"/>
      <c r="AH153" s="68"/>
      <c r="AI153" s="68"/>
      <c r="AJ153" s="66" t="s">
        <v>68</v>
      </c>
      <c r="AK153" s="66"/>
      <c r="AL153" s="66"/>
      <c r="AM153" s="66"/>
      <c r="AN153" s="66"/>
      <c r="AO153" s="68" t="s">
        <v>58</v>
      </c>
      <c r="AP153" s="68"/>
      <c r="AQ153" s="68"/>
      <c r="AR153" s="68"/>
      <c r="AS153" s="68"/>
      <c r="AT153" s="66" t="s">
        <v>59</v>
      </c>
      <c r="AU153" s="66"/>
      <c r="AV153" s="66"/>
      <c r="AW153" s="66"/>
      <c r="AX153" s="66"/>
      <c r="AY153" s="68" t="s">
        <v>60</v>
      </c>
      <c r="AZ153" s="68"/>
      <c r="BA153" s="68"/>
      <c r="BB153" s="68"/>
      <c r="BC153" s="68"/>
      <c r="BD153" s="66" t="s">
        <v>61</v>
      </c>
      <c r="BE153" s="66"/>
      <c r="BF153" s="66"/>
      <c r="BG153" s="66"/>
      <c r="BH153" s="66"/>
      <c r="BI153" s="68" t="s">
        <v>62</v>
      </c>
      <c r="BJ153" s="68"/>
      <c r="BK153" s="68"/>
      <c r="BL153" s="68"/>
      <c r="BM153" s="68"/>
      <c r="BN153" s="66" t="s">
        <v>63</v>
      </c>
      <c r="BO153" s="66"/>
      <c r="BP153" s="66"/>
      <c r="BQ153" s="66"/>
      <c r="BR153" s="66"/>
      <c r="CA153" t="s">
        <v>41</v>
      </c>
    </row>
    <row r="154" spans="1:79" s="6" customFormat="1" ht="12.75" customHeight="1" x14ac:dyDescent="0.2">
      <c r="A154" s="33" t="s">
        <v>147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5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CA154" s="6" t="s">
        <v>42</v>
      </c>
    </row>
    <row r="155" spans="1:79" s="25" customFormat="1" ht="38.25" customHeight="1" x14ac:dyDescent="0.2">
      <c r="A155" s="30" t="s">
        <v>211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2"/>
      <c r="U155" s="38" t="s">
        <v>173</v>
      </c>
      <c r="V155" s="38"/>
      <c r="W155" s="38"/>
      <c r="X155" s="38"/>
      <c r="Y155" s="38"/>
      <c r="Z155" s="38"/>
      <c r="AA155" s="38"/>
      <c r="AB155" s="38"/>
      <c r="AC155" s="38"/>
      <c r="AD155" s="38"/>
      <c r="AE155" s="38" t="s">
        <v>173</v>
      </c>
      <c r="AF155" s="38"/>
      <c r="AG155" s="38"/>
      <c r="AH155" s="38"/>
      <c r="AI155" s="38"/>
      <c r="AJ155" s="38"/>
      <c r="AK155" s="38"/>
      <c r="AL155" s="38"/>
      <c r="AM155" s="38"/>
      <c r="AN155" s="38"/>
      <c r="AO155" s="38" t="s">
        <v>173</v>
      </c>
      <c r="AP155" s="38"/>
      <c r="AQ155" s="38"/>
      <c r="AR155" s="38"/>
      <c r="AS155" s="38"/>
      <c r="AT155" s="38"/>
      <c r="AU155" s="38"/>
      <c r="AV155" s="38"/>
      <c r="AW155" s="38"/>
      <c r="AX155" s="38"/>
      <c r="AY155" s="38" t="s">
        <v>173</v>
      </c>
      <c r="AZ155" s="38"/>
      <c r="BA155" s="38"/>
      <c r="BB155" s="38"/>
      <c r="BC155" s="38"/>
      <c r="BD155" s="38"/>
      <c r="BE155" s="38"/>
      <c r="BF155" s="38"/>
      <c r="BG155" s="38"/>
      <c r="BH155" s="38"/>
      <c r="BI155" s="38" t="s">
        <v>173</v>
      </c>
      <c r="BJ155" s="38"/>
      <c r="BK155" s="38"/>
      <c r="BL155" s="38"/>
      <c r="BM155" s="38"/>
      <c r="BN155" s="38"/>
      <c r="BO155" s="38"/>
      <c r="BP155" s="38"/>
      <c r="BQ155" s="38"/>
      <c r="BR155" s="38"/>
    </row>
    <row r="158" spans="1:79" ht="14.25" customHeight="1" x14ac:dyDescent="0.2">
      <c r="A158" s="65" t="s">
        <v>125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</row>
    <row r="159" spans="1:79" ht="15" customHeight="1" x14ac:dyDescent="0.2">
      <c r="A159" s="82" t="s">
        <v>6</v>
      </c>
      <c r="B159" s="83"/>
      <c r="C159" s="83"/>
      <c r="D159" s="82" t="s">
        <v>10</v>
      </c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4"/>
      <c r="W159" s="41" t="s">
        <v>231</v>
      </c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 t="s">
        <v>235</v>
      </c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 t="s">
        <v>246</v>
      </c>
      <c r="AV159" s="41"/>
      <c r="AW159" s="41"/>
      <c r="AX159" s="41"/>
      <c r="AY159" s="41"/>
      <c r="AZ159" s="41"/>
      <c r="BA159" s="41" t="s">
        <v>253</v>
      </c>
      <c r="BB159" s="41"/>
      <c r="BC159" s="41"/>
      <c r="BD159" s="41"/>
      <c r="BE159" s="41"/>
      <c r="BF159" s="41"/>
      <c r="BG159" s="41" t="s">
        <v>262</v>
      </c>
      <c r="BH159" s="41"/>
      <c r="BI159" s="41"/>
      <c r="BJ159" s="41"/>
      <c r="BK159" s="41"/>
      <c r="BL159" s="41"/>
    </row>
    <row r="160" spans="1:79" ht="15" customHeight="1" x14ac:dyDescent="0.2">
      <c r="A160" s="95"/>
      <c r="B160" s="96"/>
      <c r="C160" s="96"/>
      <c r="D160" s="95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7"/>
      <c r="W160" s="41" t="s">
        <v>4</v>
      </c>
      <c r="X160" s="41"/>
      <c r="Y160" s="41"/>
      <c r="Z160" s="41"/>
      <c r="AA160" s="41"/>
      <c r="AB160" s="41"/>
      <c r="AC160" s="41" t="s">
        <v>3</v>
      </c>
      <c r="AD160" s="41"/>
      <c r="AE160" s="41"/>
      <c r="AF160" s="41"/>
      <c r="AG160" s="41"/>
      <c r="AH160" s="41"/>
      <c r="AI160" s="41" t="s">
        <v>4</v>
      </c>
      <c r="AJ160" s="41"/>
      <c r="AK160" s="41"/>
      <c r="AL160" s="41"/>
      <c r="AM160" s="41"/>
      <c r="AN160" s="41"/>
      <c r="AO160" s="41" t="s">
        <v>3</v>
      </c>
      <c r="AP160" s="41"/>
      <c r="AQ160" s="41"/>
      <c r="AR160" s="41"/>
      <c r="AS160" s="41"/>
      <c r="AT160" s="41"/>
      <c r="AU160" s="70" t="s">
        <v>4</v>
      </c>
      <c r="AV160" s="70"/>
      <c r="AW160" s="70"/>
      <c r="AX160" s="70" t="s">
        <v>3</v>
      </c>
      <c r="AY160" s="70"/>
      <c r="AZ160" s="70"/>
      <c r="BA160" s="70" t="s">
        <v>4</v>
      </c>
      <c r="BB160" s="70"/>
      <c r="BC160" s="70"/>
      <c r="BD160" s="70" t="s">
        <v>3</v>
      </c>
      <c r="BE160" s="70"/>
      <c r="BF160" s="70"/>
      <c r="BG160" s="70" t="s">
        <v>4</v>
      </c>
      <c r="BH160" s="70"/>
      <c r="BI160" s="70"/>
      <c r="BJ160" s="70" t="s">
        <v>3</v>
      </c>
      <c r="BK160" s="70"/>
      <c r="BL160" s="70"/>
    </row>
    <row r="161" spans="1:79" ht="57" customHeight="1" x14ac:dyDescent="0.2">
      <c r="A161" s="85"/>
      <c r="B161" s="86"/>
      <c r="C161" s="86"/>
      <c r="D161" s="85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7"/>
      <c r="W161" s="41" t="s">
        <v>12</v>
      </c>
      <c r="X161" s="41"/>
      <c r="Y161" s="41"/>
      <c r="Z161" s="41" t="s">
        <v>11</v>
      </c>
      <c r="AA161" s="41"/>
      <c r="AB161" s="41"/>
      <c r="AC161" s="41" t="s">
        <v>12</v>
      </c>
      <c r="AD161" s="41"/>
      <c r="AE161" s="41"/>
      <c r="AF161" s="41" t="s">
        <v>11</v>
      </c>
      <c r="AG161" s="41"/>
      <c r="AH161" s="41"/>
      <c r="AI161" s="41" t="s">
        <v>12</v>
      </c>
      <c r="AJ161" s="41"/>
      <c r="AK161" s="41"/>
      <c r="AL161" s="41" t="s">
        <v>11</v>
      </c>
      <c r="AM161" s="41"/>
      <c r="AN161" s="41"/>
      <c r="AO161" s="41" t="s">
        <v>12</v>
      </c>
      <c r="AP161" s="41"/>
      <c r="AQ161" s="41"/>
      <c r="AR161" s="41" t="s">
        <v>11</v>
      </c>
      <c r="AS161" s="41"/>
      <c r="AT161" s="41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</row>
    <row r="162" spans="1:79" ht="15" customHeight="1" x14ac:dyDescent="0.2">
      <c r="A162" s="77">
        <v>1</v>
      </c>
      <c r="B162" s="78"/>
      <c r="C162" s="78"/>
      <c r="D162" s="77">
        <v>2</v>
      </c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9"/>
      <c r="W162" s="41">
        <v>3</v>
      </c>
      <c r="X162" s="41"/>
      <c r="Y162" s="41"/>
      <c r="Z162" s="41">
        <v>4</v>
      </c>
      <c r="AA162" s="41"/>
      <c r="AB162" s="41"/>
      <c r="AC162" s="41">
        <v>5</v>
      </c>
      <c r="AD162" s="41"/>
      <c r="AE162" s="41"/>
      <c r="AF162" s="41">
        <v>6</v>
      </c>
      <c r="AG162" s="41"/>
      <c r="AH162" s="41"/>
      <c r="AI162" s="41">
        <v>7</v>
      </c>
      <c r="AJ162" s="41"/>
      <c r="AK162" s="41"/>
      <c r="AL162" s="41">
        <v>8</v>
      </c>
      <c r="AM162" s="41"/>
      <c r="AN162" s="41"/>
      <c r="AO162" s="41">
        <v>9</v>
      </c>
      <c r="AP162" s="41"/>
      <c r="AQ162" s="41"/>
      <c r="AR162" s="41">
        <v>10</v>
      </c>
      <c r="AS162" s="41"/>
      <c r="AT162" s="41"/>
      <c r="AU162" s="41">
        <v>11</v>
      </c>
      <c r="AV162" s="41"/>
      <c r="AW162" s="41"/>
      <c r="AX162" s="41">
        <v>12</v>
      </c>
      <c r="AY162" s="41"/>
      <c r="AZ162" s="41"/>
      <c r="BA162" s="41">
        <v>13</v>
      </c>
      <c r="BB162" s="41"/>
      <c r="BC162" s="41"/>
      <c r="BD162" s="41">
        <v>14</v>
      </c>
      <c r="BE162" s="41"/>
      <c r="BF162" s="41"/>
      <c r="BG162" s="41">
        <v>15</v>
      </c>
      <c r="BH162" s="41"/>
      <c r="BI162" s="41"/>
      <c r="BJ162" s="41">
        <v>16</v>
      </c>
      <c r="BK162" s="41"/>
      <c r="BL162" s="41"/>
    </row>
    <row r="163" spans="1:79" s="1" customFormat="1" ht="12.75" hidden="1" customHeight="1" x14ac:dyDescent="0.2">
      <c r="A163" s="92" t="s">
        <v>69</v>
      </c>
      <c r="B163" s="93"/>
      <c r="C163" s="93"/>
      <c r="D163" s="92" t="s">
        <v>57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4"/>
      <c r="W163" s="68" t="s">
        <v>72</v>
      </c>
      <c r="X163" s="68"/>
      <c r="Y163" s="68"/>
      <c r="Z163" s="68" t="s">
        <v>73</v>
      </c>
      <c r="AA163" s="68"/>
      <c r="AB163" s="68"/>
      <c r="AC163" s="66" t="s">
        <v>74</v>
      </c>
      <c r="AD163" s="66"/>
      <c r="AE163" s="66"/>
      <c r="AF163" s="66" t="s">
        <v>75</v>
      </c>
      <c r="AG163" s="66"/>
      <c r="AH163" s="66"/>
      <c r="AI163" s="68" t="s">
        <v>76</v>
      </c>
      <c r="AJ163" s="68"/>
      <c r="AK163" s="68"/>
      <c r="AL163" s="68" t="s">
        <v>77</v>
      </c>
      <c r="AM163" s="68"/>
      <c r="AN163" s="68"/>
      <c r="AO163" s="66" t="s">
        <v>104</v>
      </c>
      <c r="AP163" s="66"/>
      <c r="AQ163" s="66"/>
      <c r="AR163" s="66" t="s">
        <v>78</v>
      </c>
      <c r="AS163" s="66"/>
      <c r="AT163" s="66"/>
      <c r="AU163" s="68" t="s">
        <v>105</v>
      </c>
      <c r="AV163" s="68"/>
      <c r="AW163" s="68"/>
      <c r="AX163" s="66" t="s">
        <v>106</v>
      </c>
      <c r="AY163" s="66"/>
      <c r="AZ163" s="66"/>
      <c r="BA163" s="68" t="s">
        <v>107</v>
      </c>
      <c r="BB163" s="68"/>
      <c r="BC163" s="68"/>
      <c r="BD163" s="66" t="s">
        <v>108</v>
      </c>
      <c r="BE163" s="66"/>
      <c r="BF163" s="66"/>
      <c r="BG163" s="68" t="s">
        <v>109</v>
      </c>
      <c r="BH163" s="68"/>
      <c r="BI163" s="68"/>
      <c r="BJ163" s="66" t="s">
        <v>110</v>
      </c>
      <c r="BK163" s="66"/>
      <c r="BL163" s="66"/>
      <c r="CA163" s="1" t="s">
        <v>103</v>
      </c>
    </row>
    <row r="164" spans="1:79" s="6" customFormat="1" ht="12.75" customHeight="1" x14ac:dyDescent="0.2">
      <c r="A164" s="33">
        <v>1</v>
      </c>
      <c r="B164" s="34"/>
      <c r="C164" s="34"/>
      <c r="D164" s="35" t="s">
        <v>214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CA164" s="6" t="s">
        <v>43</v>
      </c>
    </row>
    <row r="165" spans="1:79" s="25" customFormat="1" ht="25.5" customHeight="1" x14ac:dyDescent="0.2">
      <c r="A165" s="28">
        <v>2</v>
      </c>
      <c r="B165" s="29"/>
      <c r="C165" s="29"/>
      <c r="D165" s="30" t="s">
        <v>215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2"/>
      <c r="W165" s="26" t="s">
        <v>173</v>
      </c>
      <c r="X165" s="26"/>
      <c r="Y165" s="26"/>
      <c r="Z165" s="26" t="s">
        <v>173</v>
      </c>
      <c r="AA165" s="26"/>
      <c r="AB165" s="26"/>
      <c r="AC165" s="26"/>
      <c r="AD165" s="26"/>
      <c r="AE165" s="26"/>
      <c r="AF165" s="26"/>
      <c r="AG165" s="26"/>
      <c r="AH165" s="26"/>
      <c r="AI165" s="26" t="s">
        <v>173</v>
      </c>
      <c r="AJ165" s="26"/>
      <c r="AK165" s="26"/>
      <c r="AL165" s="26" t="s">
        <v>173</v>
      </c>
      <c r="AM165" s="26"/>
      <c r="AN165" s="26"/>
      <c r="AO165" s="26"/>
      <c r="AP165" s="26"/>
      <c r="AQ165" s="26"/>
      <c r="AR165" s="26"/>
      <c r="AS165" s="26"/>
      <c r="AT165" s="26"/>
      <c r="AU165" s="26" t="s">
        <v>173</v>
      </c>
      <c r="AV165" s="26"/>
      <c r="AW165" s="26"/>
      <c r="AX165" s="26"/>
      <c r="AY165" s="26"/>
      <c r="AZ165" s="26"/>
      <c r="BA165" s="26" t="s">
        <v>173</v>
      </c>
      <c r="BB165" s="26"/>
      <c r="BC165" s="26"/>
      <c r="BD165" s="26"/>
      <c r="BE165" s="26"/>
      <c r="BF165" s="26"/>
      <c r="BG165" s="26" t="s">
        <v>173</v>
      </c>
      <c r="BH165" s="26"/>
      <c r="BI165" s="26"/>
      <c r="BJ165" s="26"/>
      <c r="BK165" s="26"/>
      <c r="BL165" s="26"/>
    </row>
    <row r="168" spans="1:79" ht="14.25" customHeight="1" x14ac:dyDescent="0.2">
      <c r="A168" s="65" t="s">
        <v>153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</row>
    <row r="169" spans="1:79" ht="14.25" customHeight="1" x14ac:dyDescent="0.2">
      <c r="A169" s="65" t="s">
        <v>247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</row>
    <row r="170" spans="1:79" ht="15" customHeight="1" x14ac:dyDescent="0.2">
      <c r="A170" s="69" t="s">
        <v>230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</row>
    <row r="171" spans="1:79" ht="15" customHeight="1" x14ac:dyDescent="0.2">
      <c r="A171" s="41" t="s">
        <v>6</v>
      </c>
      <c r="B171" s="41"/>
      <c r="C171" s="41"/>
      <c r="D171" s="41"/>
      <c r="E171" s="41"/>
      <c r="F171" s="41"/>
      <c r="G171" s="41" t="s">
        <v>126</v>
      </c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 t="s">
        <v>13</v>
      </c>
      <c r="U171" s="41"/>
      <c r="V171" s="41"/>
      <c r="W171" s="41"/>
      <c r="X171" s="41"/>
      <c r="Y171" s="41"/>
      <c r="Z171" s="41"/>
      <c r="AA171" s="77" t="s">
        <v>231</v>
      </c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1"/>
      <c r="AP171" s="77" t="s">
        <v>234</v>
      </c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9"/>
      <c r="BE171" s="77" t="s">
        <v>241</v>
      </c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9"/>
    </row>
    <row r="172" spans="1:79" ht="32.1" customHeight="1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 t="s">
        <v>4</v>
      </c>
      <c r="AB172" s="41"/>
      <c r="AC172" s="41"/>
      <c r="AD172" s="41"/>
      <c r="AE172" s="41"/>
      <c r="AF172" s="41" t="s">
        <v>3</v>
      </c>
      <c r="AG172" s="41"/>
      <c r="AH172" s="41"/>
      <c r="AI172" s="41"/>
      <c r="AJ172" s="41"/>
      <c r="AK172" s="41" t="s">
        <v>89</v>
      </c>
      <c r="AL172" s="41"/>
      <c r="AM172" s="41"/>
      <c r="AN172" s="41"/>
      <c r="AO172" s="41"/>
      <c r="AP172" s="41" t="s">
        <v>4</v>
      </c>
      <c r="AQ172" s="41"/>
      <c r="AR172" s="41"/>
      <c r="AS172" s="41"/>
      <c r="AT172" s="41"/>
      <c r="AU172" s="41" t="s">
        <v>3</v>
      </c>
      <c r="AV172" s="41"/>
      <c r="AW172" s="41"/>
      <c r="AX172" s="41"/>
      <c r="AY172" s="41"/>
      <c r="AZ172" s="41" t="s">
        <v>96</v>
      </c>
      <c r="BA172" s="41"/>
      <c r="BB172" s="41"/>
      <c r="BC172" s="41"/>
      <c r="BD172" s="41"/>
      <c r="BE172" s="41" t="s">
        <v>4</v>
      </c>
      <c r="BF172" s="41"/>
      <c r="BG172" s="41"/>
      <c r="BH172" s="41"/>
      <c r="BI172" s="41"/>
      <c r="BJ172" s="41" t="s">
        <v>3</v>
      </c>
      <c r="BK172" s="41"/>
      <c r="BL172" s="41"/>
      <c r="BM172" s="41"/>
      <c r="BN172" s="41"/>
      <c r="BO172" s="41" t="s">
        <v>127</v>
      </c>
      <c r="BP172" s="41"/>
      <c r="BQ172" s="41"/>
      <c r="BR172" s="41"/>
      <c r="BS172" s="41"/>
    </row>
    <row r="173" spans="1:79" ht="15" customHeight="1" x14ac:dyDescent="0.2">
      <c r="A173" s="41">
        <v>1</v>
      </c>
      <c r="B173" s="41"/>
      <c r="C173" s="41"/>
      <c r="D173" s="41"/>
      <c r="E173" s="41"/>
      <c r="F173" s="41"/>
      <c r="G173" s="41">
        <v>2</v>
      </c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>
        <v>3</v>
      </c>
      <c r="U173" s="41"/>
      <c r="V173" s="41"/>
      <c r="W173" s="41"/>
      <c r="X173" s="41"/>
      <c r="Y173" s="41"/>
      <c r="Z173" s="41"/>
      <c r="AA173" s="41">
        <v>4</v>
      </c>
      <c r="AB173" s="41"/>
      <c r="AC173" s="41"/>
      <c r="AD173" s="41"/>
      <c r="AE173" s="41"/>
      <c r="AF173" s="41">
        <v>5</v>
      </c>
      <c r="AG173" s="41"/>
      <c r="AH173" s="41"/>
      <c r="AI173" s="41"/>
      <c r="AJ173" s="41"/>
      <c r="AK173" s="41">
        <v>6</v>
      </c>
      <c r="AL173" s="41"/>
      <c r="AM173" s="41"/>
      <c r="AN173" s="41"/>
      <c r="AO173" s="41"/>
      <c r="AP173" s="41">
        <v>7</v>
      </c>
      <c r="AQ173" s="41"/>
      <c r="AR173" s="41"/>
      <c r="AS173" s="41"/>
      <c r="AT173" s="41"/>
      <c r="AU173" s="41">
        <v>8</v>
      </c>
      <c r="AV173" s="41"/>
      <c r="AW173" s="41"/>
      <c r="AX173" s="41"/>
      <c r="AY173" s="41"/>
      <c r="AZ173" s="41">
        <v>9</v>
      </c>
      <c r="BA173" s="41"/>
      <c r="BB173" s="41"/>
      <c r="BC173" s="41"/>
      <c r="BD173" s="41"/>
      <c r="BE173" s="41">
        <v>10</v>
      </c>
      <c r="BF173" s="41"/>
      <c r="BG173" s="41"/>
      <c r="BH173" s="41"/>
      <c r="BI173" s="41"/>
      <c r="BJ173" s="41">
        <v>11</v>
      </c>
      <c r="BK173" s="41"/>
      <c r="BL173" s="41"/>
      <c r="BM173" s="41"/>
      <c r="BN173" s="41"/>
      <c r="BO173" s="41">
        <v>12</v>
      </c>
      <c r="BP173" s="41"/>
      <c r="BQ173" s="41"/>
      <c r="BR173" s="41"/>
      <c r="BS173" s="41"/>
    </row>
    <row r="174" spans="1:79" s="1" customFormat="1" ht="15" hidden="1" customHeight="1" x14ac:dyDescent="0.2">
      <c r="A174" s="68" t="s">
        <v>69</v>
      </c>
      <c r="B174" s="68"/>
      <c r="C174" s="68"/>
      <c r="D174" s="68"/>
      <c r="E174" s="68"/>
      <c r="F174" s="68"/>
      <c r="G174" s="67" t="s">
        <v>57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 t="s">
        <v>79</v>
      </c>
      <c r="U174" s="67"/>
      <c r="V174" s="67"/>
      <c r="W174" s="67"/>
      <c r="X174" s="67"/>
      <c r="Y174" s="67"/>
      <c r="Z174" s="67"/>
      <c r="AA174" s="66" t="s">
        <v>65</v>
      </c>
      <c r="AB174" s="66"/>
      <c r="AC174" s="66"/>
      <c r="AD174" s="66"/>
      <c r="AE174" s="66"/>
      <c r="AF174" s="66" t="s">
        <v>66</v>
      </c>
      <c r="AG174" s="66"/>
      <c r="AH174" s="66"/>
      <c r="AI174" s="66"/>
      <c r="AJ174" s="66"/>
      <c r="AK174" s="88" t="s">
        <v>122</v>
      </c>
      <c r="AL174" s="88"/>
      <c r="AM174" s="88"/>
      <c r="AN174" s="88"/>
      <c r="AO174" s="88"/>
      <c r="AP174" s="66" t="s">
        <v>67</v>
      </c>
      <c r="AQ174" s="66"/>
      <c r="AR174" s="66"/>
      <c r="AS174" s="66"/>
      <c r="AT174" s="66"/>
      <c r="AU174" s="66" t="s">
        <v>68</v>
      </c>
      <c r="AV174" s="66"/>
      <c r="AW174" s="66"/>
      <c r="AX174" s="66"/>
      <c r="AY174" s="66"/>
      <c r="AZ174" s="88" t="s">
        <v>122</v>
      </c>
      <c r="BA174" s="88"/>
      <c r="BB174" s="88"/>
      <c r="BC174" s="88"/>
      <c r="BD174" s="88"/>
      <c r="BE174" s="66" t="s">
        <v>58</v>
      </c>
      <c r="BF174" s="66"/>
      <c r="BG174" s="66"/>
      <c r="BH174" s="66"/>
      <c r="BI174" s="66"/>
      <c r="BJ174" s="66" t="s">
        <v>59</v>
      </c>
      <c r="BK174" s="66"/>
      <c r="BL174" s="66"/>
      <c r="BM174" s="66"/>
      <c r="BN174" s="66"/>
      <c r="BO174" s="88" t="s">
        <v>122</v>
      </c>
      <c r="BP174" s="88"/>
      <c r="BQ174" s="88"/>
      <c r="BR174" s="88"/>
      <c r="BS174" s="88"/>
      <c r="CA174" s="1" t="s">
        <v>44</v>
      </c>
    </row>
    <row r="175" spans="1:79" s="25" customFormat="1" ht="38.25" customHeight="1" x14ac:dyDescent="0.2">
      <c r="A175" s="98">
        <v>1</v>
      </c>
      <c r="B175" s="98"/>
      <c r="C175" s="98"/>
      <c r="D175" s="98"/>
      <c r="E175" s="98"/>
      <c r="F175" s="98"/>
      <c r="G175" s="30" t="s">
        <v>409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2"/>
      <c r="T175" s="133" t="s">
        <v>410</v>
      </c>
      <c r="U175" s="31"/>
      <c r="V175" s="31"/>
      <c r="W175" s="31"/>
      <c r="X175" s="31"/>
      <c r="Y175" s="31"/>
      <c r="Z175" s="32"/>
      <c r="AA175" s="38">
        <v>333520</v>
      </c>
      <c r="AB175" s="38"/>
      <c r="AC175" s="38"/>
      <c r="AD175" s="38"/>
      <c r="AE175" s="38"/>
      <c r="AF175" s="38">
        <v>0</v>
      </c>
      <c r="AG175" s="38"/>
      <c r="AH175" s="38"/>
      <c r="AI175" s="38"/>
      <c r="AJ175" s="38"/>
      <c r="AK175" s="38">
        <f>IF(ISNUMBER(AA175),AA175,0)+IF(ISNUMBER(AF175),AF175,0)</f>
        <v>333520</v>
      </c>
      <c r="AL175" s="38"/>
      <c r="AM175" s="38"/>
      <c r="AN175" s="38"/>
      <c r="AO175" s="38"/>
      <c r="AP175" s="38">
        <v>250000</v>
      </c>
      <c r="AQ175" s="38"/>
      <c r="AR175" s="38"/>
      <c r="AS175" s="38"/>
      <c r="AT175" s="38"/>
      <c r="AU175" s="38">
        <v>0</v>
      </c>
      <c r="AV175" s="38"/>
      <c r="AW175" s="38"/>
      <c r="AX175" s="38"/>
      <c r="AY175" s="38"/>
      <c r="AZ175" s="38">
        <f>IF(ISNUMBER(AP175),AP175,0)+IF(ISNUMBER(AU175),AU175,0)</f>
        <v>250000</v>
      </c>
      <c r="BA175" s="38"/>
      <c r="BB175" s="38"/>
      <c r="BC175" s="38"/>
      <c r="BD175" s="38"/>
      <c r="BE175" s="38">
        <v>250000</v>
      </c>
      <c r="BF175" s="38"/>
      <c r="BG175" s="38"/>
      <c r="BH175" s="38"/>
      <c r="BI175" s="38"/>
      <c r="BJ175" s="38">
        <v>0</v>
      </c>
      <c r="BK175" s="38"/>
      <c r="BL175" s="38"/>
      <c r="BM175" s="38"/>
      <c r="BN175" s="38"/>
      <c r="BO175" s="38">
        <f>IF(ISNUMBER(BE175),BE175,0)+IF(ISNUMBER(BJ175),BJ175,0)</f>
        <v>250000</v>
      </c>
      <c r="BP175" s="38"/>
      <c r="BQ175" s="38"/>
      <c r="BR175" s="38"/>
      <c r="BS175" s="38"/>
      <c r="CA175" s="25" t="s">
        <v>45</v>
      </c>
    </row>
    <row r="176" spans="1:79" s="25" customFormat="1" ht="38.25" customHeight="1" x14ac:dyDescent="0.2">
      <c r="A176" s="98">
        <v>2</v>
      </c>
      <c r="B176" s="98"/>
      <c r="C176" s="98"/>
      <c r="D176" s="98"/>
      <c r="E176" s="98"/>
      <c r="F176" s="98"/>
      <c r="G176" s="30" t="s">
        <v>411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2"/>
      <c r="T176" s="133" t="s">
        <v>412</v>
      </c>
      <c r="U176" s="31"/>
      <c r="V176" s="31"/>
      <c r="W176" s="31"/>
      <c r="X176" s="31"/>
      <c r="Y176" s="31"/>
      <c r="Z176" s="32"/>
      <c r="AA176" s="38">
        <v>185037</v>
      </c>
      <c r="AB176" s="38"/>
      <c r="AC176" s="38"/>
      <c r="AD176" s="38"/>
      <c r="AE176" s="38"/>
      <c r="AF176" s="38">
        <v>0</v>
      </c>
      <c r="AG176" s="38"/>
      <c r="AH176" s="38"/>
      <c r="AI176" s="38"/>
      <c r="AJ176" s="38"/>
      <c r="AK176" s="38">
        <f>IF(ISNUMBER(AA176),AA176,0)+IF(ISNUMBER(AF176),AF176,0)</f>
        <v>185037</v>
      </c>
      <c r="AL176" s="38"/>
      <c r="AM176" s="38"/>
      <c r="AN176" s="38"/>
      <c r="AO176" s="38"/>
      <c r="AP176" s="38">
        <v>55000</v>
      </c>
      <c r="AQ176" s="38"/>
      <c r="AR176" s="38"/>
      <c r="AS176" s="38"/>
      <c r="AT176" s="38"/>
      <c r="AU176" s="38">
        <v>0</v>
      </c>
      <c r="AV176" s="38"/>
      <c r="AW176" s="38"/>
      <c r="AX176" s="38"/>
      <c r="AY176" s="38"/>
      <c r="AZ176" s="38">
        <f>IF(ISNUMBER(AP176),AP176,0)+IF(ISNUMBER(AU176),AU176,0)</f>
        <v>55000</v>
      </c>
      <c r="BA176" s="38"/>
      <c r="BB176" s="38"/>
      <c r="BC176" s="38"/>
      <c r="BD176" s="38"/>
      <c r="BE176" s="38">
        <v>55000</v>
      </c>
      <c r="BF176" s="38"/>
      <c r="BG176" s="38"/>
      <c r="BH176" s="38"/>
      <c r="BI176" s="38"/>
      <c r="BJ176" s="38">
        <v>0</v>
      </c>
      <c r="BK176" s="38"/>
      <c r="BL176" s="38"/>
      <c r="BM176" s="38"/>
      <c r="BN176" s="38"/>
      <c r="BO176" s="38">
        <f>IF(ISNUMBER(BE176),BE176,0)+IF(ISNUMBER(BJ176),BJ176,0)</f>
        <v>55000</v>
      </c>
      <c r="BP176" s="38"/>
      <c r="BQ176" s="38"/>
      <c r="BR176" s="38"/>
      <c r="BS176" s="38"/>
    </row>
    <row r="177" spans="1:79" s="6" customFormat="1" ht="12.75" customHeight="1" x14ac:dyDescent="0.2">
      <c r="A177" s="44"/>
      <c r="B177" s="44"/>
      <c r="C177" s="44"/>
      <c r="D177" s="44"/>
      <c r="E177" s="44"/>
      <c r="F177" s="44"/>
      <c r="G177" s="35" t="s">
        <v>147</v>
      </c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7"/>
      <c r="T177" s="132"/>
      <c r="U177" s="36"/>
      <c r="V177" s="36"/>
      <c r="W177" s="36"/>
      <c r="X177" s="36"/>
      <c r="Y177" s="36"/>
      <c r="Z177" s="37"/>
      <c r="AA177" s="39">
        <v>518557</v>
      </c>
      <c r="AB177" s="39"/>
      <c r="AC177" s="39"/>
      <c r="AD177" s="39"/>
      <c r="AE177" s="39"/>
      <c r="AF177" s="39">
        <v>0</v>
      </c>
      <c r="AG177" s="39"/>
      <c r="AH177" s="39"/>
      <c r="AI177" s="39"/>
      <c r="AJ177" s="39"/>
      <c r="AK177" s="39">
        <f>IF(ISNUMBER(AA177),AA177,0)+IF(ISNUMBER(AF177),AF177,0)</f>
        <v>518557</v>
      </c>
      <c r="AL177" s="39"/>
      <c r="AM177" s="39"/>
      <c r="AN177" s="39"/>
      <c r="AO177" s="39"/>
      <c r="AP177" s="39">
        <v>305000</v>
      </c>
      <c r="AQ177" s="39"/>
      <c r="AR177" s="39"/>
      <c r="AS177" s="39"/>
      <c r="AT177" s="39"/>
      <c r="AU177" s="39">
        <v>0</v>
      </c>
      <c r="AV177" s="39"/>
      <c r="AW177" s="39"/>
      <c r="AX177" s="39"/>
      <c r="AY177" s="39"/>
      <c r="AZ177" s="39">
        <f>IF(ISNUMBER(AP177),AP177,0)+IF(ISNUMBER(AU177),AU177,0)</f>
        <v>305000</v>
      </c>
      <c r="BA177" s="39"/>
      <c r="BB177" s="39"/>
      <c r="BC177" s="39"/>
      <c r="BD177" s="39"/>
      <c r="BE177" s="39">
        <v>305000</v>
      </c>
      <c r="BF177" s="39"/>
      <c r="BG177" s="39"/>
      <c r="BH177" s="39"/>
      <c r="BI177" s="39"/>
      <c r="BJ177" s="39">
        <v>0</v>
      </c>
      <c r="BK177" s="39"/>
      <c r="BL177" s="39"/>
      <c r="BM177" s="39"/>
      <c r="BN177" s="39"/>
      <c r="BO177" s="39">
        <f>IF(ISNUMBER(BE177),BE177,0)+IF(ISNUMBER(BJ177),BJ177,0)</f>
        <v>305000</v>
      </c>
      <c r="BP177" s="39"/>
      <c r="BQ177" s="39"/>
      <c r="BR177" s="39"/>
      <c r="BS177" s="39"/>
    </row>
    <row r="179" spans="1:79" ht="13.5" customHeight="1" x14ac:dyDescent="0.2">
      <c r="A179" s="65" t="s">
        <v>263</v>
      </c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</row>
    <row r="180" spans="1:79" ht="15" customHeight="1" x14ac:dyDescent="0.2">
      <c r="A180" s="80" t="s">
        <v>230</v>
      </c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</row>
    <row r="181" spans="1:79" ht="15" customHeight="1" x14ac:dyDescent="0.2">
      <c r="A181" s="41" t="s">
        <v>6</v>
      </c>
      <c r="B181" s="41"/>
      <c r="C181" s="41"/>
      <c r="D181" s="41"/>
      <c r="E181" s="41"/>
      <c r="F181" s="41"/>
      <c r="G181" s="41" t="s">
        <v>126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 t="s">
        <v>13</v>
      </c>
      <c r="U181" s="41"/>
      <c r="V181" s="41"/>
      <c r="W181" s="41"/>
      <c r="X181" s="41"/>
      <c r="Y181" s="41"/>
      <c r="Z181" s="41"/>
      <c r="AA181" s="77" t="s">
        <v>252</v>
      </c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1"/>
      <c r="AP181" s="77" t="s">
        <v>257</v>
      </c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9"/>
    </row>
    <row r="182" spans="1:79" ht="32.1" customHeight="1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 t="s">
        <v>4</v>
      </c>
      <c r="AB182" s="41"/>
      <c r="AC182" s="41"/>
      <c r="AD182" s="41"/>
      <c r="AE182" s="41"/>
      <c r="AF182" s="41" t="s">
        <v>3</v>
      </c>
      <c r="AG182" s="41"/>
      <c r="AH182" s="41"/>
      <c r="AI182" s="41"/>
      <c r="AJ182" s="41"/>
      <c r="AK182" s="41" t="s">
        <v>89</v>
      </c>
      <c r="AL182" s="41"/>
      <c r="AM182" s="41"/>
      <c r="AN182" s="41"/>
      <c r="AO182" s="41"/>
      <c r="AP182" s="41" t="s">
        <v>4</v>
      </c>
      <c r="AQ182" s="41"/>
      <c r="AR182" s="41"/>
      <c r="AS182" s="41"/>
      <c r="AT182" s="41"/>
      <c r="AU182" s="41" t="s">
        <v>3</v>
      </c>
      <c r="AV182" s="41"/>
      <c r="AW182" s="41"/>
      <c r="AX182" s="41"/>
      <c r="AY182" s="41"/>
      <c r="AZ182" s="41" t="s">
        <v>96</v>
      </c>
      <c r="BA182" s="41"/>
      <c r="BB182" s="41"/>
      <c r="BC182" s="41"/>
      <c r="BD182" s="41"/>
    </row>
    <row r="183" spans="1:79" ht="15" customHeight="1" x14ac:dyDescent="0.2">
      <c r="A183" s="41">
        <v>1</v>
      </c>
      <c r="B183" s="41"/>
      <c r="C183" s="41"/>
      <c r="D183" s="41"/>
      <c r="E183" s="41"/>
      <c r="F183" s="41"/>
      <c r="G183" s="41">
        <v>2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>
        <v>3</v>
      </c>
      <c r="U183" s="41"/>
      <c r="V183" s="41"/>
      <c r="W183" s="41"/>
      <c r="X183" s="41"/>
      <c r="Y183" s="41"/>
      <c r="Z183" s="41"/>
      <c r="AA183" s="41">
        <v>4</v>
      </c>
      <c r="AB183" s="41"/>
      <c r="AC183" s="41"/>
      <c r="AD183" s="41"/>
      <c r="AE183" s="41"/>
      <c r="AF183" s="41">
        <v>5</v>
      </c>
      <c r="AG183" s="41"/>
      <c r="AH183" s="41"/>
      <c r="AI183" s="41"/>
      <c r="AJ183" s="41"/>
      <c r="AK183" s="41">
        <v>6</v>
      </c>
      <c r="AL183" s="41"/>
      <c r="AM183" s="41"/>
      <c r="AN183" s="41"/>
      <c r="AO183" s="41"/>
      <c r="AP183" s="41">
        <v>7</v>
      </c>
      <c r="AQ183" s="41"/>
      <c r="AR183" s="41"/>
      <c r="AS183" s="41"/>
      <c r="AT183" s="41"/>
      <c r="AU183" s="41">
        <v>8</v>
      </c>
      <c r="AV183" s="41"/>
      <c r="AW183" s="41"/>
      <c r="AX183" s="41"/>
      <c r="AY183" s="41"/>
      <c r="AZ183" s="41">
        <v>9</v>
      </c>
      <c r="BA183" s="41"/>
      <c r="BB183" s="41"/>
      <c r="BC183" s="41"/>
      <c r="BD183" s="41"/>
    </row>
    <row r="184" spans="1:79" s="1" customFormat="1" ht="12" hidden="1" customHeight="1" x14ac:dyDescent="0.2">
      <c r="A184" s="68" t="s">
        <v>69</v>
      </c>
      <c r="B184" s="68"/>
      <c r="C184" s="68"/>
      <c r="D184" s="68"/>
      <c r="E184" s="68"/>
      <c r="F184" s="68"/>
      <c r="G184" s="67" t="s">
        <v>57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 t="s">
        <v>79</v>
      </c>
      <c r="U184" s="67"/>
      <c r="V184" s="67"/>
      <c r="W184" s="67"/>
      <c r="X184" s="67"/>
      <c r="Y184" s="67"/>
      <c r="Z184" s="67"/>
      <c r="AA184" s="66" t="s">
        <v>60</v>
      </c>
      <c r="AB184" s="66"/>
      <c r="AC184" s="66"/>
      <c r="AD184" s="66"/>
      <c r="AE184" s="66"/>
      <c r="AF184" s="66" t="s">
        <v>61</v>
      </c>
      <c r="AG184" s="66"/>
      <c r="AH184" s="66"/>
      <c r="AI184" s="66"/>
      <c r="AJ184" s="66"/>
      <c r="AK184" s="88" t="s">
        <v>122</v>
      </c>
      <c r="AL184" s="88"/>
      <c r="AM184" s="88"/>
      <c r="AN184" s="88"/>
      <c r="AO184" s="88"/>
      <c r="AP184" s="66" t="s">
        <v>62</v>
      </c>
      <c r="AQ184" s="66"/>
      <c r="AR184" s="66"/>
      <c r="AS184" s="66"/>
      <c r="AT184" s="66"/>
      <c r="AU184" s="66" t="s">
        <v>63</v>
      </c>
      <c r="AV184" s="66"/>
      <c r="AW184" s="66"/>
      <c r="AX184" s="66"/>
      <c r="AY184" s="66"/>
      <c r="AZ184" s="88" t="s">
        <v>122</v>
      </c>
      <c r="BA184" s="88"/>
      <c r="BB184" s="88"/>
      <c r="BC184" s="88"/>
      <c r="BD184" s="88"/>
      <c r="CA184" s="1" t="s">
        <v>46</v>
      </c>
    </row>
    <row r="185" spans="1:79" s="25" customFormat="1" ht="38.25" customHeight="1" x14ac:dyDescent="0.2">
      <c r="A185" s="98">
        <v>1</v>
      </c>
      <c r="B185" s="98"/>
      <c r="C185" s="98"/>
      <c r="D185" s="98"/>
      <c r="E185" s="98"/>
      <c r="F185" s="98"/>
      <c r="G185" s="30" t="s">
        <v>409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2"/>
      <c r="T185" s="133" t="s">
        <v>410</v>
      </c>
      <c r="U185" s="31"/>
      <c r="V185" s="31"/>
      <c r="W185" s="31"/>
      <c r="X185" s="31"/>
      <c r="Y185" s="31"/>
      <c r="Z185" s="32"/>
      <c r="AA185" s="38">
        <v>0</v>
      </c>
      <c r="AB185" s="38"/>
      <c r="AC185" s="38"/>
      <c r="AD185" s="38"/>
      <c r="AE185" s="38"/>
      <c r="AF185" s="38">
        <v>0</v>
      </c>
      <c r="AG185" s="38"/>
      <c r="AH185" s="38"/>
      <c r="AI185" s="38"/>
      <c r="AJ185" s="38"/>
      <c r="AK185" s="38">
        <f>IF(ISNUMBER(AA185),AA185,0)+IF(ISNUMBER(AF185),AF185,0)</f>
        <v>0</v>
      </c>
      <c r="AL185" s="38"/>
      <c r="AM185" s="38"/>
      <c r="AN185" s="38"/>
      <c r="AO185" s="38"/>
      <c r="AP185" s="38">
        <v>0</v>
      </c>
      <c r="AQ185" s="38"/>
      <c r="AR185" s="38"/>
      <c r="AS185" s="38"/>
      <c r="AT185" s="38"/>
      <c r="AU185" s="38">
        <v>0</v>
      </c>
      <c r="AV185" s="38"/>
      <c r="AW185" s="38"/>
      <c r="AX185" s="38"/>
      <c r="AY185" s="38"/>
      <c r="AZ185" s="38">
        <f>IF(ISNUMBER(AP185),AP185,0)+IF(ISNUMBER(AU185),AU185,0)</f>
        <v>0</v>
      </c>
      <c r="BA185" s="38"/>
      <c r="BB185" s="38"/>
      <c r="BC185" s="38"/>
      <c r="BD185" s="38"/>
      <c r="CA185" s="25" t="s">
        <v>47</v>
      </c>
    </row>
    <row r="186" spans="1:79" s="25" customFormat="1" ht="38.25" customHeight="1" x14ac:dyDescent="0.2">
      <c r="A186" s="98">
        <v>2</v>
      </c>
      <c r="B186" s="98"/>
      <c r="C186" s="98"/>
      <c r="D186" s="98"/>
      <c r="E186" s="98"/>
      <c r="F186" s="98"/>
      <c r="G186" s="30" t="s">
        <v>411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2"/>
      <c r="T186" s="133" t="s">
        <v>412</v>
      </c>
      <c r="U186" s="31"/>
      <c r="V186" s="31"/>
      <c r="W186" s="31"/>
      <c r="X186" s="31"/>
      <c r="Y186" s="31"/>
      <c r="Z186" s="32"/>
      <c r="AA186" s="38">
        <v>0</v>
      </c>
      <c r="AB186" s="38"/>
      <c r="AC186" s="38"/>
      <c r="AD186" s="38"/>
      <c r="AE186" s="38"/>
      <c r="AF186" s="38">
        <v>0</v>
      </c>
      <c r="AG186" s="38"/>
      <c r="AH186" s="38"/>
      <c r="AI186" s="38"/>
      <c r="AJ186" s="38"/>
      <c r="AK186" s="38">
        <f>IF(ISNUMBER(AA186),AA186,0)+IF(ISNUMBER(AF186),AF186,0)</f>
        <v>0</v>
      </c>
      <c r="AL186" s="38"/>
      <c r="AM186" s="38"/>
      <c r="AN186" s="38"/>
      <c r="AO186" s="38"/>
      <c r="AP186" s="38">
        <v>0</v>
      </c>
      <c r="AQ186" s="38"/>
      <c r="AR186" s="38"/>
      <c r="AS186" s="38"/>
      <c r="AT186" s="38"/>
      <c r="AU186" s="38">
        <v>0</v>
      </c>
      <c r="AV186" s="38"/>
      <c r="AW186" s="38"/>
      <c r="AX186" s="38"/>
      <c r="AY186" s="38"/>
      <c r="AZ186" s="38">
        <f>IF(ISNUMBER(AP186),AP186,0)+IF(ISNUMBER(AU186),AU186,0)</f>
        <v>0</v>
      </c>
      <c r="BA186" s="38"/>
      <c r="BB186" s="38"/>
      <c r="BC186" s="38"/>
      <c r="BD186" s="38"/>
    </row>
    <row r="187" spans="1:79" s="6" customFormat="1" x14ac:dyDescent="0.2">
      <c r="A187" s="44"/>
      <c r="B187" s="44"/>
      <c r="C187" s="44"/>
      <c r="D187" s="44"/>
      <c r="E187" s="44"/>
      <c r="F187" s="44"/>
      <c r="G187" s="35" t="s">
        <v>147</v>
      </c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7"/>
      <c r="T187" s="132"/>
      <c r="U187" s="36"/>
      <c r="V187" s="36"/>
      <c r="W187" s="36"/>
      <c r="X187" s="36"/>
      <c r="Y187" s="36"/>
      <c r="Z187" s="37"/>
      <c r="AA187" s="39">
        <v>0</v>
      </c>
      <c r="AB187" s="39"/>
      <c r="AC187" s="39"/>
      <c r="AD187" s="39"/>
      <c r="AE187" s="39"/>
      <c r="AF187" s="39">
        <v>0</v>
      </c>
      <c r="AG187" s="39"/>
      <c r="AH187" s="39"/>
      <c r="AI187" s="39"/>
      <c r="AJ187" s="39"/>
      <c r="AK187" s="39">
        <f>IF(ISNUMBER(AA187),AA187,0)+IF(ISNUMBER(AF187),AF187,0)</f>
        <v>0</v>
      </c>
      <c r="AL187" s="39"/>
      <c r="AM187" s="39"/>
      <c r="AN187" s="39"/>
      <c r="AO187" s="39"/>
      <c r="AP187" s="39">
        <v>0</v>
      </c>
      <c r="AQ187" s="39"/>
      <c r="AR187" s="39"/>
      <c r="AS187" s="39"/>
      <c r="AT187" s="39"/>
      <c r="AU187" s="39">
        <v>0</v>
      </c>
      <c r="AV187" s="39"/>
      <c r="AW187" s="39"/>
      <c r="AX187" s="39"/>
      <c r="AY187" s="39"/>
      <c r="AZ187" s="39">
        <f>IF(ISNUMBER(AP187),AP187,0)+IF(ISNUMBER(AU187),AU187,0)</f>
        <v>0</v>
      </c>
      <c r="BA187" s="39"/>
      <c r="BB187" s="39"/>
      <c r="BC187" s="39"/>
      <c r="BD187" s="39"/>
    </row>
    <row r="190" spans="1:79" ht="14.25" customHeight="1" x14ac:dyDescent="0.2">
      <c r="A190" s="65" t="s">
        <v>264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</row>
    <row r="191" spans="1:79" ht="15" customHeight="1" x14ac:dyDescent="0.2">
      <c r="A191" s="80" t="s">
        <v>230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</row>
    <row r="192" spans="1:79" ht="23.1" customHeight="1" x14ac:dyDescent="0.2">
      <c r="A192" s="41" t="s">
        <v>128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82" t="s">
        <v>129</v>
      </c>
      <c r="O192" s="83"/>
      <c r="P192" s="83"/>
      <c r="Q192" s="83"/>
      <c r="R192" s="83"/>
      <c r="S192" s="83"/>
      <c r="T192" s="83"/>
      <c r="U192" s="84"/>
      <c r="V192" s="82" t="s">
        <v>130</v>
      </c>
      <c r="W192" s="83"/>
      <c r="X192" s="83"/>
      <c r="Y192" s="83"/>
      <c r="Z192" s="84"/>
      <c r="AA192" s="41" t="s">
        <v>231</v>
      </c>
      <c r="AB192" s="41"/>
      <c r="AC192" s="41"/>
      <c r="AD192" s="41"/>
      <c r="AE192" s="41"/>
      <c r="AF192" s="41"/>
      <c r="AG192" s="41"/>
      <c r="AH192" s="41"/>
      <c r="AI192" s="41"/>
      <c r="AJ192" s="41" t="s">
        <v>234</v>
      </c>
      <c r="AK192" s="41"/>
      <c r="AL192" s="41"/>
      <c r="AM192" s="41"/>
      <c r="AN192" s="41"/>
      <c r="AO192" s="41"/>
      <c r="AP192" s="41"/>
      <c r="AQ192" s="41"/>
      <c r="AR192" s="41"/>
      <c r="AS192" s="41" t="s">
        <v>241</v>
      </c>
      <c r="AT192" s="41"/>
      <c r="AU192" s="41"/>
      <c r="AV192" s="41"/>
      <c r="AW192" s="41"/>
      <c r="AX192" s="41"/>
      <c r="AY192" s="41"/>
      <c r="AZ192" s="41"/>
      <c r="BA192" s="41"/>
      <c r="BB192" s="41" t="s">
        <v>252</v>
      </c>
      <c r="BC192" s="41"/>
      <c r="BD192" s="41"/>
      <c r="BE192" s="41"/>
      <c r="BF192" s="41"/>
      <c r="BG192" s="41"/>
      <c r="BH192" s="41"/>
      <c r="BI192" s="41"/>
      <c r="BJ192" s="41"/>
      <c r="BK192" s="41" t="s">
        <v>257</v>
      </c>
      <c r="BL192" s="41"/>
      <c r="BM192" s="41"/>
      <c r="BN192" s="41"/>
      <c r="BO192" s="41"/>
      <c r="BP192" s="41"/>
      <c r="BQ192" s="41"/>
      <c r="BR192" s="41"/>
      <c r="BS192" s="41"/>
    </row>
    <row r="193" spans="1:79" ht="95.25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85"/>
      <c r="O193" s="86"/>
      <c r="P193" s="86"/>
      <c r="Q193" s="86"/>
      <c r="R193" s="86"/>
      <c r="S193" s="86"/>
      <c r="T193" s="86"/>
      <c r="U193" s="87"/>
      <c r="V193" s="85"/>
      <c r="W193" s="86"/>
      <c r="X193" s="86"/>
      <c r="Y193" s="86"/>
      <c r="Z193" s="87"/>
      <c r="AA193" s="70" t="s">
        <v>133</v>
      </c>
      <c r="AB193" s="70"/>
      <c r="AC193" s="70"/>
      <c r="AD193" s="70"/>
      <c r="AE193" s="70"/>
      <c r="AF193" s="70" t="s">
        <v>134</v>
      </c>
      <c r="AG193" s="70"/>
      <c r="AH193" s="70"/>
      <c r="AI193" s="70"/>
      <c r="AJ193" s="70" t="s">
        <v>133</v>
      </c>
      <c r="AK193" s="70"/>
      <c r="AL193" s="70"/>
      <c r="AM193" s="70"/>
      <c r="AN193" s="70"/>
      <c r="AO193" s="70" t="s">
        <v>134</v>
      </c>
      <c r="AP193" s="70"/>
      <c r="AQ193" s="70"/>
      <c r="AR193" s="70"/>
      <c r="AS193" s="70" t="s">
        <v>133</v>
      </c>
      <c r="AT193" s="70"/>
      <c r="AU193" s="70"/>
      <c r="AV193" s="70"/>
      <c r="AW193" s="70"/>
      <c r="AX193" s="70" t="s">
        <v>134</v>
      </c>
      <c r="AY193" s="70"/>
      <c r="AZ193" s="70"/>
      <c r="BA193" s="70"/>
      <c r="BB193" s="70" t="s">
        <v>133</v>
      </c>
      <c r="BC193" s="70"/>
      <c r="BD193" s="70"/>
      <c r="BE193" s="70"/>
      <c r="BF193" s="70"/>
      <c r="BG193" s="70" t="s">
        <v>134</v>
      </c>
      <c r="BH193" s="70"/>
      <c r="BI193" s="70"/>
      <c r="BJ193" s="70"/>
      <c r="BK193" s="70" t="s">
        <v>133</v>
      </c>
      <c r="BL193" s="70"/>
      <c r="BM193" s="70"/>
      <c r="BN193" s="70"/>
      <c r="BO193" s="70"/>
      <c r="BP193" s="70" t="s">
        <v>134</v>
      </c>
      <c r="BQ193" s="70"/>
      <c r="BR193" s="70"/>
      <c r="BS193" s="70"/>
    </row>
    <row r="194" spans="1:79" ht="15" customHeight="1" x14ac:dyDescent="0.2">
      <c r="A194" s="41">
        <v>1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77">
        <v>2</v>
      </c>
      <c r="O194" s="78"/>
      <c r="P194" s="78"/>
      <c r="Q194" s="78"/>
      <c r="R194" s="78"/>
      <c r="S194" s="78"/>
      <c r="T194" s="78"/>
      <c r="U194" s="79"/>
      <c r="V194" s="41">
        <v>3</v>
      </c>
      <c r="W194" s="41"/>
      <c r="X194" s="41"/>
      <c r="Y194" s="41"/>
      <c r="Z194" s="41"/>
      <c r="AA194" s="41">
        <v>4</v>
      </c>
      <c r="AB194" s="41"/>
      <c r="AC194" s="41"/>
      <c r="AD194" s="41"/>
      <c r="AE194" s="41"/>
      <c r="AF194" s="41">
        <v>5</v>
      </c>
      <c r="AG194" s="41"/>
      <c r="AH194" s="41"/>
      <c r="AI194" s="41"/>
      <c r="AJ194" s="41">
        <v>6</v>
      </c>
      <c r="AK194" s="41"/>
      <c r="AL194" s="41"/>
      <c r="AM194" s="41"/>
      <c r="AN194" s="41"/>
      <c r="AO194" s="41">
        <v>7</v>
      </c>
      <c r="AP194" s="41"/>
      <c r="AQ194" s="41"/>
      <c r="AR194" s="41"/>
      <c r="AS194" s="41">
        <v>8</v>
      </c>
      <c r="AT194" s="41"/>
      <c r="AU194" s="41"/>
      <c r="AV194" s="41"/>
      <c r="AW194" s="41"/>
      <c r="AX194" s="41">
        <v>9</v>
      </c>
      <c r="AY194" s="41"/>
      <c r="AZ194" s="41"/>
      <c r="BA194" s="41"/>
      <c r="BB194" s="41">
        <v>10</v>
      </c>
      <c r="BC194" s="41"/>
      <c r="BD194" s="41"/>
      <c r="BE194" s="41"/>
      <c r="BF194" s="41"/>
      <c r="BG194" s="41">
        <v>11</v>
      </c>
      <c r="BH194" s="41"/>
      <c r="BI194" s="41"/>
      <c r="BJ194" s="41"/>
      <c r="BK194" s="41">
        <v>12</v>
      </c>
      <c r="BL194" s="41"/>
      <c r="BM194" s="41"/>
      <c r="BN194" s="41"/>
      <c r="BO194" s="41"/>
      <c r="BP194" s="41">
        <v>13</v>
      </c>
      <c r="BQ194" s="41"/>
      <c r="BR194" s="41"/>
      <c r="BS194" s="41"/>
    </row>
    <row r="195" spans="1:79" s="1" customFormat="1" ht="12" hidden="1" customHeight="1" x14ac:dyDescent="0.2">
      <c r="A195" s="67" t="s">
        <v>146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8" t="s">
        <v>131</v>
      </c>
      <c r="O195" s="68"/>
      <c r="P195" s="68"/>
      <c r="Q195" s="68"/>
      <c r="R195" s="68"/>
      <c r="S195" s="68"/>
      <c r="T195" s="68"/>
      <c r="U195" s="68"/>
      <c r="V195" s="68" t="s">
        <v>132</v>
      </c>
      <c r="W195" s="68"/>
      <c r="X195" s="68"/>
      <c r="Y195" s="68"/>
      <c r="Z195" s="68"/>
      <c r="AA195" s="66" t="s">
        <v>65</v>
      </c>
      <c r="AB195" s="66"/>
      <c r="AC195" s="66"/>
      <c r="AD195" s="66"/>
      <c r="AE195" s="66"/>
      <c r="AF195" s="66" t="s">
        <v>66</v>
      </c>
      <c r="AG195" s="66"/>
      <c r="AH195" s="66"/>
      <c r="AI195" s="66"/>
      <c r="AJ195" s="66" t="s">
        <v>67</v>
      </c>
      <c r="AK195" s="66"/>
      <c r="AL195" s="66"/>
      <c r="AM195" s="66"/>
      <c r="AN195" s="66"/>
      <c r="AO195" s="66" t="s">
        <v>68</v>
      </c>
      <c r="AP195" s="66"/>
      <c r="AQ195" s="66"/>
      <c r="AR195" s="66"/>
      <c r="AS195" s="66" t="s">
        <v>58</v>
      </c>
      <c r="AT195" s="66"/>
      <c r="AU195" s="66"/>
      <c r="AV195" s="66"/>
      <c r="AW195" s="66"/>
      <c r="AX195" s="66" t="s">
        <v>59</v>
      </c>
      <c r="AY195" s="66"/>
      <c r="AZ195" s="66"/>
      <c r="BA195" s="66"/>
      <c r="BB195" s="66" t="s">
        <v>60</v>
      </c>
      <c r="BC195" s="66"/>
      <c r="BD195" s="66"/>
      <c r="BE195" s="66"/>
      <c r="BF195" s="66"/>
      <c r="BG195" s="66" t="s">
        <v>61</v>
      </c>
      <c r="BH195" s="66"/>
      <c r="BI195" s="66"/>
      <c r="BJ195" s="66"/>
      <c r="BK195" s="66" t="s">
        <v>62</v>
      </c>
      <c r="BL195" s="66"/>
      <c r="BM195" s="66"/>
      <c r="BN195" s="66"/>
      <c r="BO195" s="66"/>
      <c r="BP195" s="66" t="s">
        <v>63</v>
      </c>
      <c r="BQ195" s="66"/>
      <c r="BR195" s="66"/>
      <c r="BS195" s="66"/>
      <c r="CA195" s="1" t="s">
        <v>48</v>
      </c>
    </row>
    <row r="196" spans="1:79" s="6" customFormat="1" ht="12.75" customHeight="1" x14ac:dyDescent="0.2">
      <c r="A196" s="64" t="s">
        <v>147</v>
      </c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33"/>
      <c r="O196" s="34"/>
      <c r="P196" s="34"/>
      <c r="Q196" s="34"/>
      <c r="R196" s="34"/>
      <c r="S196" s="34"/>
      <c r="T196" s="34"/>
      <c r="U196" s="53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2"/>
      <c r="BQ196" s="73"/>
      <c r="BR196" s="73"/>
      <c r="BS196" s="74"/>
      <c r="CA196" s="6" t="s">
        <v>49</v>
      </c>
    </row>
    <row r="199" spans="1:79" ht="35.25" customHeight="1" x14ac:dyDescent="0.2">
      <c r="A199" s="65" t="s">
        <v>265</v>
      </c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</row>
    <row r="200" spans="1:79" ht="60" customHeight="1" x14ac:dyDescent="0.2">
      <c r="A200" s="61" t="s">
        <v>416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</row>
    <row r="201" spans="1:79" ht="1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3" spans="1:79" ht="28.5" customHeight="1" x14ac:dyDescent="0.2">
      <c r="A203" s="75" t="s">
        <v>248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</row>
    <row r="204" spans="1:79" ht="14.25" customHeight="1" x14ac:dyDescent="0.2">
      <c r="A204" s="65" t="s">
        <v>232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</row>
    <row r="205" spans="1:79" ht="15" customHeight="1" x14ac:dyDescent="0.2">
      <c r="A205" s="69" t="s">
        <v>230</v>
      </c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</row>
    <row r="206" spans="1:79" ht="42.95" customHeight="1" x14ac:dyDescent="0.2">
      <c r="A206" s="70" t="s">
        <v>135</v>
      </c>
      <c r="B206" s="70"/>
      <c r="C206" s="70"/>
      <c r="D206" s="70"/>
      <c r="E206" s="70"/>
      <c r="F206" s="70"/>
      <c r="G206" s="41" t="s">
        <v>19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 t="s">
        <v>15</v>
      </c>
      <c r="U206" s="41"/>
      <c r="V206" s="41"/>
      <c r="W206" s="41"/>
      <c r="X206" s="41"/>
      <c r="Y206" s="41"/>
      <c r="Z206" s="41" t="s">
        <v>14</v>
      </c>
      <c r="AA206" s="41"/>
      <c r="AB206" s="41"/>
      <c r="AC206" s="41"/>
      <c r="AD206" s="41"/>
      <c r="AE206" s="41" t="s">
        <v>136</v>
      </c>
      <c r="AF206" s="41"/>
      <c r="AG206" s="41"/>
      <c r="AH206" s="41"/>
      <c r="AI206" s="41"/>
      <c r="AJ206" s="41"/>
      <c r="AK206" s="41" t="s">
        <v>137</v>
      </c>
      <c r="AL206" s="41"/>
      <c r="AM206" s="41"/>
      <c r="AN206" s="41"/>
      <c r="AO206" s="41"/>
      <c r="AP206" s="41"/>
      <c r="AQ206" s="41" t="s">
        <v>138</v>
      </c>
      <c r="AR206" s="41"/>
      <c r="AS206" s="41"/>
      <c r="AT206" s="41"/>
      <c r="AU206" s="41"/>
      <c r="AV206" s="41"/>
      <c r="AW206" s="41" t="s">
        <v>98</v>
      </c>
      <c r="AX206" s="41"/>
      <c r="AY206" s="41"/>
      <c r="AZ206" s="41"/>
      <c r="BA206" s="41"/>
      <c r="BB206" s="41"/>
      <c r="BC206" s="41"/>
      <c r="BD206" s="41"/>
      <c r="BE206" s="41"/>
      <c r="BF206" s="41"/>
      <c r="BG206" s="41" t="s">
        <v>139</v>
      </c>
      <c r="BH206" s="41"/>
      <c r="BI206" s="41"/>
      <c r="BJ206" s="41"/>
      <c r="BK206" s="41"/>
      <c r="BL206" s="41"/>
    </row>
    <row r="207" spans="1:79" ht="39.950000000000003" customHeight="1" x14ac:dyDescent="0.2">
      <c r="A207" s="70"/>
      <c r="B207" s="70"/>
      <c r="C207" s="70"/>
      <c r="D207" s="70"/>
      <c r="E207" s="70"/>
      <c r="F207" s="70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 t="s">
        <v>17</v>
      </c>
      <c r="AX207" s="41"/>
      <c r="AY207" s="41"/>
      <c r="AZ207" s="41"/>
      <c r="BA207" s="41"/>
      <c r="BB207" s="41" t="s">
        <v>16</v>
      </c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</row>
    <row r="208" spans="1:79" ht="15" customHeight="1" x14ac:dyDescent="0.2">
      <c r="A208" s="41">
        <v>1</v>
      </c>
      <c r="B208" s="41"/>
      <c r="C208" s="41"/>
      <c r="D208" s="41"/>
      <c r="E208" s="41"/>
      <c r="F208" s="41"/>
      <c r="G208" s="41">
        <v>2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>
        <v>3</v>
      </c>
      <c r="U208" s="41"/>
      <c r="V208" s="41"/>
      <c r="W208" s="41"/>
      <c r="X208" s="41"/>
      <c r="Y208" s="41"/>
      <c r="Z208" s="41">
        <v>4</v>
      </c>
      <c r="AA208" s="41"/>
      <c r="AB208" s="41"/>
      <c r="AC208" s="41"/>
      <c r="AD208" s="41"/>
      <c r="AE208" s="41">
        <v>5</v>
      </c>
      <c r="AF208" s="41"/>
      <c r="AG208" s="41"/>
      <c r="AH208" s="41"/>
      <c r="AI208" s="41"/>
      <c r="AJ208" s="41"/>
      <c r="AK208" s="41">
        <v>6</v>
      </c>
      <c r="AL208" s="41"/>
      <c r="AM208" s="41"/>
      <c r="AN208" s="41"/>
      <c r="AO208" s="41"/>
      <c r="AP208" s="41"/>
      <c r="AQ208" s="41">
        <v>7</v>
      </c>
      <c r="AR208" s="41"/>
      <c r="AS208" s="41"/>
      <c r="AT208" s="41"/>
      <c r="AU208" s="41"/>
      <c r="AV208" s="41"/>
      <c r="AW208" s="41">
        <v>8</v>
      </c>
      <c r="AX208" s="41"/>
      <c r="AY208" s="41"/>
      <c r="AZ208" s="41"/>
      <c r="BA208" s="41"/>
      <c r="BB208" s="41">
        <v>9</v>
      </c>
      <c r="BC208" s="41"/>
      <c r="BD208" s="41"/>
      <c r="BE208" s="41"/>
      <c r="BF208" s="41"/>
      <c r="BG208" s="41">
        <v>10</v>
      </c>
      <c r="BH208" s="41"/>
      <c r="BI208" s="41"/>
      <c r="BJ208" s="41"/>
      <c r="BK208" s="41"/>
      <c r="BL208" s="41"/>
    </row>
    <row r="209" spans="1:79" s="1" customFormat="1" ht="12" hidden="1" customHeight="1" x14ac:dyDescent="0.2">
      <c r="A209" s="68" t="s">
        <v>64</v>
      </c>
      <c r="B209" s="68"/>
      <c r="C209" s="68"/>
      <c r="D209" s="68"/>
      <c r="E209" s="68"/>
      <c r="F209" s="68"/>
      <c r="G209" s="67" t="s">
        <v>57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6" t="s">
        <v>80</v>
      </c>
      <c r="U209" s="66"/>
      <c r="V209" s="66"/>
      <c r="W209" s="66"/>
      <c r="X209" s="66"/>
      <c r="Y209" s="66"/>
      <c r="Z209" s="66" t="s">
        <v>81</v>
      </c>
      <c r="AA209" s="66"/>
      <c r="AB209" s="66"/>
      <c r="AC209" s="66"/>
      <c r="AD209" s="66"/>
      <c r="AE209" s="66" t="s">
        <v>82</v>
      </c>
      <c r="AF209" s="66"/>
      <c r="AG209" s="66"/>
      <c r="AH209" s="66"/>
      <c r="AI209" s="66"/>
      <c r="AJ209" s="66"/>
      <c r="AK209" s="66" t="s">
        <v>83</v>
      </c>
      <c r="AL209" s="66"/>
      <c r="AM209" s="66"/>
      <c r="AN209" s="66"/>
      <c r="AO209" s="66"/>
      <c r="AP209" s="66"/>
      <c r="AQ209" s="71" t="s">
        <v>99</v>
      </c>
      <c r="AR209" s="66"/>
      <c r="AS209" s="66"/>
      <c r="AT209" s="66"/>
      <c r="AU209" s="66"/>
      <c r="AV209" s="66"/>
      <c r="AW209" s="66" t="s">
        <v>84</v>
      </c>
      <c r="AX209" s="66"/>
      <c r="AY209" s="66"/>
      <c r="AZ209" s="66"/>
      <c r="BA209" s="66"/>
      <c r="BB209" s="66" t="s">
        <v>85</v>
      </c>
      <c r="BC209" s="66"/>
      <c r="BD209" s="66"/>
      <c r="BE209" s="66"/>
      <c r="BF209" s="66"/>
      <c r="BG209" s="71" t="s">
        <v>100</v>
      </c>
      <c r="BH209" s="66"/>
      <c r="BI209" s="66"/>
      <c r="BJ209" s="66"/>
      <c r="BK209" s="66"/>
      <c r="BL209" s="66"/>
      <c r="CA209" s="1" t="s">
        <v>50</v>
      </c>
    </row>
    <row r="210" spans="1:79" s="6" customFormat="1" ht="12.75" customHeight="1" x14ac:dyDescent="0.2">
      <c r="A210" s="44"/>
      <c r="B210" s="44"/>
      <c r="C210" s="44"/>
      <c r="D210" s="44"/>
      <c r="E210" s="44"/>
      <c r="F210" s="44"/>
      <c r="G210" s="64" t="s">
        <v>147</v>
      </c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>
        <f>IF(ISNUMBER(AK210),AK210,0)-IF(ISNUMBER(AE210),AE210,0)</f>
        <v>0</v>
      </c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>
        <f>IF(ISNUMBER(Z210),Z210,0)+IF(ISNUMBER(AK210),AK210,0)</f>
        <v>0</v>
      </c>
      <c r="BH210" s="39"/>
      <c r="BI210" s="39"/>
      <c r="BJ210" s="39"/>
      <c r="BK210" s="39"/>
      <c r="BL210" s="39"/>
      <c r="CA210" s="6" t="s">
        <v>51</v>
      </c>
    </row>
    <row r="212" spans="1:79" ht="14.25" customHeight="1" x14ac:dyDescent="0.2">
      <c r="A212" s="65" t="s">
        <v>249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</row>
    <row r="213" spans="1:79" ht="15" customHeight="1" x14ac:dyDescent="0.2">
      <c r="A213" s="69" t="s">
        <v>230</v>
      </c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</row>
    <row r="214" spans="1:79" ht="18" customHeight="1" x14ac:dyDescent="0.2">
      <c r="A214" s="41" t="s">
        <v>135</v>
      </c>
      <c r="B214" s="41"/>
      <c r="C214" s="41"/>
      <c r="D214" s="41"/>
      <c r="E214" s="41"/>
      <c r="F214" s="41"/>
      <c r="G214" s="41" t="s">
        <v>19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 t="s">
        <v>236</v>
      </c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 t="s">
        <v>246</v>
      </c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</row>
    <row r="215" spans="1:79" ht="42.9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 t="s">
        <v>140</v>
      </c>
      <c r="R215" s="41"/>
      <c r="S215" s="41"/>
      <c r="T215" s="41"/>
      <c r="U215" s="41"/>
      <c r="V215" s="70" t="s">
        <v>141</v>
      </c>
      <c r="W215" s="70"/>
      <c r="X215" s="70"/>
      <c r="Y215" s="70"/>
      <c r="Z215" s="41" t="s">
        <v>142</v>
      </c>
      <c r="AA215" s="41"/>
      <c r="AB215" s="41"/>
      <c r="AC215" s="41"/>
      <c r="AD215" s="41"/>
      <c r="AE215" s="41"/>
      <c r="AF215" s="41"/>
      <c r="AG215" s="41"/>
      <c r="AH215" s="41"/>
      <c r="AI215" s="41"/>
      <c r="AJ215" s="41" t="s">
        <v>143</v>
      </c>
      <c r="AK215" s="41"/>
      <c r="AL215" s="41"/>
      <c r="AM215" s="41"/>
      <c r="AN215" s="41"/>
      <c r="AO215" s="41" t="s">
        <v>20</v>
      </c>
      <c r="AP215" s="41"/>
      <c r="AQ215" s="41"/>
      <c r="AR215" s="41"/>
      <c r="AS215" s="41"/>
      <c r="AT215" s="70" t="s">
        <v>144</v>
      </c>
      <c r="AU215" s="70"/>
      <c r="AV215" s="70"/>
      <c r="AW215" s="70"/>
      <c r="AX215" s="41" t="s">
        <v>142</v>
      </c>
      <c r="AY215" s="41"/>
      <c r="AZ215" s="41"/>
      <c r="BA215" s="41"/>
      <c r="BB215" s="41"/>
      <c r="BC215" s="41"/>
      <c r="BD215" s="41"/>
      <c r="BE215" s="41"/>
      <c r="BF215" s="41"/>
      <c r="BG215" s="41"/>
      <c r="BH215" s="41" t="s">
        <v>145</v>
      </c>
      <c r="BI215" s="41"/>
      <c r="BJ215" s="41"/>
      <c r="BK215" s="41"/>
      <c r="BL215" s="41"/>
    </row>
    <row r="216" spans="1:79" ht="63" customHeight="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70"/>
      <c r="W216" s="70"/>
      <c r="X216" s="70"/>
      <c r="Y216" s="70"/>
      <c r="Z216" s="41" t="s">
        <v>17</v>
      </c>
      <c r="AA216" s="41"/>
      <c r="AB216" s="41"/>
      <c r="AC216" s="41"/>
      <c r="AD216" s="41"/>
      <c r="AE216" s="41" t="s">
        <v>16</v>
      </c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70"/>
      <c r="AU216" s="70"/>
      <c r="AV216" s="70"/>
      <c r="AW216" s="70"/>
      <c r="AX216" s="41" t="s">
        <v>17</v>
      </c>
      <c r="AY216" s="41"/>
      <c r="AZ216" s="41"/>
      <c r="BA216" s="41"/>
      <c r="BB216" s="41"/>
      <c r="BC216" s="41" t="s">
        <v>16</v>
      </c>
      <c r="BD216" s="41"/>
      <c r="BE216" s="41"/>
      <c r="BF216" s="41"/>
      <c r="BG216" s="41"/>
      <c r="BH216" s="41"/>
      <c r="BI216" s="41"/>
      <c r="BJ216" s="41"/>
      <c r="BK216" s="41"/>
      <c r="BL216" s="41"/>
    </row>
    <row r="217" spans="1:79" ht="15" customHeight="1" x14ac:dyDescent="0.2">
      <c r="A217" s="41">
        <v>1</v>
      </c>
      <c r="B217" s="41"/>
      <c r="C217" s="41"/>
      <c r="D217" s="41"/>
      <c r="E217" s="41"/>
      <c r="F217" s="41"/>
      <c r="G217" s="41">
        <v>2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41">
        <v>3</v>
      </c>
      <c r="R217" s="41"/>
      <c r="S217" s="41"/>
      <c r="T217" s="41"/>
      <c r="U217" s="41"/>
      <c r="V217" s="41">
        <v>4</v>
      </c>
      <c r="W217" s="41"/>
      <c r="X217" s="41"/>
      <c r="Y217" s="41"/>
      <c r="Z217" s="41">
        <v>5</v>
      </c>
      <c r="AA217" s="41"/>
      <c r="AB217" s="41"/>
      <c r="AC217" s="41"/>
      <c r="AD217" s="41"/>
      <c r="AE217" s="41">
        <v>6</v>
      </c>
      <c r="AF217" s="41"/>
      <c r="AG217" s="41"/>
      <c r="AH217" s="41"/>
      <c r="AI217" s="41"/>
      <c r="AJ217" s="41">
        <v>7</v>
      </c>
      <c r="AK217" s="41"/>
      <c r="AL217" s="41"/>
      <c r="AM217" s="41"/>
      <c r="AN217" s="41"/>
      <c r="AO217" s="41">
        <v>8</v>
      </c>
      <c r="AP217" s="41"/>
      <c r="AQ217" s="41"/>
      <c r="AR217" s="41"/>
      <c r="AS217" s="41"/>
      <c r="AT217" s="41">
        <v>9</v>
      </c>
      <c r="AU217" s="41"/>
      <c r="AV217" s="41"/>
      <c r="AW217" s="41"/>
      <c r="AX217" s="41">
        <v>10</v>
      </c>
      <c r="AY217" s="41"/>
      <c r="AZ217" s="41"/>
      <c r="BA217" s="41"/>
      <c r="BB217" s="41"/>
      <c r="BC217" s="41">
        <v>11</v>
      </c>
      <c r="BD217" s="41"/>
      <c r="BE217" s="41"/>
      <c r="BF217" s="41"/>
      <c r="BG217" s="41"/>
      <c r="BH217" s="41">
        <v>12</v>
      </c>
      <c r="BI217" s="41"/>
      <c r="BJ217" s="41"/>
      <c r="BK217" s="41"/>
      <c r="BL217" s="41"/>
    </row>
    <row r="218" spans="1:79" s="1" customFormat="1" ht="12" hidden="1" customHeight="1" x14ac:dyDescent="0.2">
      <c r="A218" s="68" t="s">
        <v>64</v>
      </c>
      <c r="B218" s="68"/>
      <c r="C218" s="68"/>
      <c r="D218" s="68"/>
      <c r="E218" s="68"/>
      <c r="F218" s="68"/>
      <c r="G218" s="67" t="s">
        <v>57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66" t="s">
        <v>80</v>
      </c>
      <c r="R218" s="66"/>
      <c r="S218" s="66"/>
      <c r="T218" s="66"/>
      <c r="U218" s="66"/>
      <c r="V218" s="66" t="s">
        <v>81</v>
      </c>
      <c r="W218" s="66"/>
      <c r="X218" s="66"/>
      <c r="Y218" s="66"/>
      <c r="Z218" s="66" t="s">
        <v>82</v>
      </c>
      <c r="AA218" s="66"/>
      <c r="AB218" s="66"/>
      <c r="AC218" s="66"/>
      <c r="AD218" s="66"/>
      <c r="AE218" s="66" t="s">
        <v>83</v>
      </c>
      <c r="AF218" s="66"/>
      <c r="AG218" s="66"/>
      <c r="AH218" s="66"/>
      <c r="AI218" s="66"/>
      <c r="AJ218" s="71" t="s">
        <v>101</v>
      </c>
      <c r="AK218" s="66"/>
      <c r="AL218" s="66"/>
      <c r="AM218" s="66"/>
      <c r="AN218" s="66"/>
      <c r="AO218" s="66" t="s">
        <v>84</v>
      </c>
      <c r="AP218" s="66"/>
      <c r="AQ218" s="66"/>
      <c r="AR218" s="66"/>
      <c r="AS218" s="66"/>
      <c r="AT218" s="71" t="s">
        <v>102</v>
      </c>
      <c r="AU218" s="66"/>
      <c r="AV218" s="66"/>
      <c r="AW218" s="66"/>
      <c r="AX218" s="66" t="s">
        <v>85</v>
      </c>
      <c r="AY218" s="66"/>
      <c r="AZ218" s="66"/>
      <c r="BA218" s="66"/>
      <c r="BB218" s="66"/>
      <c r="BC218" s="66" t="s">
        <v>86</v>
      </c>
      <c r="BD218" s="66"/>
      <c r="BE218" s="66"/>
      <c r="BF218" s="66"/>
      <c r="BG218" s="66"/>
      <c r="BH218" s="71" t="s">
        <v>101</v>
      </c>
      <c r="BI218" s="66"/>
      <c r="BJ218" s="66"/>
      <c r="BK218" s="66"/>
      <c r="BL218" s="66"/>
      <c r="CA218" s="1" t="s">
        <v>52</v>
      </c>
    </row>
    <row r="219" spans="1:79" s="6" customFormat="1" ht="12.75" customHeight="1" x14ac:dyDescent="0.2">
      <c r="A219" s="44"/>
      <c r="B219" s="44"/>
      <c r="C219" s="44"/>
      <c r="D219" s="44"/>
      <c r="E219" s="44"/>
      <c r="F219" s="44"/>
      <c r="G219" s="64" t="s">
        <v>147</v>
      </c>
      <c r="H219" s="64"/>
      <c r="I219" s="64"/>
      <c r="J219" s="64"/>
      <c r="K219" s="64"/>
      <c r="L219" s="64"/>
      <c r="M219" s="64"/>
      <c r="N219" s="64"/>
      <c r="O219" s="64"/>
      <c r="P219" s="64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>
        <f>IF(ISNUMBER(Q219),Q219,0)-IF(ISNUMBER(Z219),Z219,0)</f>
        <v>0</v>
      </c>
      <c r="AK219" s="39"/>
      <c r="AL219" s="39"/>
      <c r="AM219" s="39"/>
      <c r="AN219" s="39"/>
      <c r="AO219" s="39"/>
      <c r="AP219" s="39"/>
      <c r="AQ219" s="39"/>
      <c r="AR219" s="39"/>
      <c r="AS219" s="39"/>
      <c r="AT219" s="39">
        <f>IF(ISNUMBER(V219),V219,0)-IF(ISNUMBER(Z219),Z219,0)-IF(ISNUMBER(AE219),AE219,0)</f>
        <v>0</v>
      </c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>
        <f>IF(ISNUMBER(AO219),AO219,0)-IF(ISNUMBER(AX219),AX219,0)</f>
        <v>0</v>
      </c>
      <c r="BI219" s="39"/>
      <c r="BJ219" s="39"/>
      <c r="BK219" s="39"/>
      <c r="BL219" s="39"/>
      <c r="CA219" s="6" t="s">
        <v>53</v>
      </c>
    </row>
    <row r="221" spans="1:79" ht="14.25" customHeight="1" x14ac:dyDescent="0.2">
      <c r="A221" s="65" t="s">
        <v>237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</row>
    <row r="222" spans="1:79" ht="15" customHeight="1" x14ac:dyDescent="0.2">
      <c r="A222" s="69" t="s">
        <v>230</v>
      </c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</row>
    <row r="223" spans="1:79" ht="42.95" customHeight="1" x14ac:dyDescent="0.2">
      <c r="A223" s="70" t="s">
        <v>135</v>
      </c>
      <c r="B223" s="70"/>
      <c r="C223" s="70"/>
      <c r="D223" s="70"/>
      <c r="E223" s="70"/>
      <c r="F223" s="70"/>
      <c r="G223" s="41" t="s">
        <v>19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 t="s">
        <v>15</v>
      </c>
      <c r="U223" s="41"/>
      <c r="V223" s="41"/>
      <c r="W223" s="41"/>
      <c r="X223" s="41"/>
      <c r="Y223" s="41"/>
      <c r="Z223" s="41" t="s">
        <v>14</v>
      </c>
      <c r="AA223" s="41"/>
      <c r="AB223" s="41"/>
      <c r="AC223" s="41"/>
      <c r="AD223" s="41"/>
      <c r="AE223" s="41" t="s">
        <v>233</v>
      </c>
      <c r="AF223" s="41"/>
      <c r="AG223" s="41"/>
      <c r="AH223" s="41"/>
      <c r="AI223" s="41"/>
      <c r="AJ223" s="41"/>
      <c r="AK223" s="41" t="s">
        <v>238</v>
      </c>
      <c r="AL223" s="41"/>
      <c r="AM223" s="41"/>
      <c r="AN223" s="41"/>
      <c r="AO223" s="41"/>
      <c r="AP223" s="41"/>
      <c r="AQ223" s="41" t="s">
        <v>250</v>
      </c>
      <c r="AR223" s="41"/>
      <c r="AS223" s="41"/>
      <c r="AT223" s="41"/>
      <c r="AU223" s="41"/>
      <c r="AV223" s="41"/>
      <c r="AW223" s="41" t="s">
        <v>18</v>
      </c>
      <c r="AX223" s="41"/>
      <c r="AY223" s="41"/>
      <c r="AZ223" s="41"/>
      <c r="BA223" s="41"/>
      <c r="BB223" s="41"/>
      <c r="BC223" s="41"/>
      <c r="BD223" s="41"/>
      <c r="BE223" s="41" t="s">
        <v>156</v>
      </c>
      <c r="BF223" s="41"/>
      <c r="BG223" s="41"/>
      <c r="BH223" s="41"/>
      <c r="BI223" s="41"/>
      <c r="BJ223" s="41"/>
      <c r="BK223" s="41"/>
      <c r="BL223" s="41"/>
    </row>
    <row r="224" spans="1:79" ht="21.75" customHeight="1" x14ac:dyDescent="0.2">
      <c r="A224" s="70"/>
      <c r="B224" s="70"/>
      <c r="C224" s="70"/>
      <c r="D224" s="70"/>
      <c r="E224" s="70"/>
      <c r="F224" s="70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</row>
    <row r="225" spans="1:79" ht="15" customHeight="1" x14ac:dyDescent="0.2">
      <c r="A225" s="41">
        <v>1</v>
      </c>
      <c r="B225" s="41"/>
      <c r="C225" s="41"/>
      <c r="D225" s="41"/>
      <c r="E225" s="41"/>
      <c r="F225" s="41"/>
      <c r="G225" s="41">
        <v>2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>
        <v>3</v>
      </c>
      <c r="U225" s="41"/>
      <c r="V225" s="41"/>
      <c r="W225" s="41"/>
      <c r="X225" s="41"/>
      <c r="Y225" s="41"/>
      <c r="Z225" s="41">
        <v>4</v>
      </c>
      <c r="AA225" s="41"/>
      <c r="AB225" s="41"/>
      <c r="AC225" s="41"/>
      <c r="AD225" s="41"/>
      <c r="AE225" s="41">
        <v>5</v>
      </c>
      <c r="AF225" s="41"/>
      <c r="AG225" s="41"/>
      <c r="AH225" s="41"/>
      <c r="AI225" s="41"/>
      <c r="AJ225" s="41"/>
      <c r="AK225" s="41">
        <v>6</v>
      </c>
      <c r="AL225" s="41"/>
      <c r="AM225" s="41"/>
      <c r="AN225" s="41"/>
      <c r="AO225" s="41"/>
      <c r="AP225" s="41"/>
      <c r="AQ225" s="41">
        <v>7</v>
      </c>
      <c r="AR225" s="41"/>
      <c r="AS225" s="41"/>
      <c r="AT225" s="41"/>
      <c r="AU225" s="41"/>
      <c r="AV225" s="41"/>
      <c r="AW225" s="68">
        <v>8</v>
      </c>
      <c r="AX225" s="68"/>
      <c r="AY225" s="68"/>
      <c r="AZ225" s="68"/>
      <c r="BA225" s="68"/>
      <c r="BB225" s="68"/>
      <c r="BC225" s="68"/>
      <c r="BD225" s="68"/>
      <c r="BE225" s="68">
        <v>9</v>
      </c>
      <c r="BF225" s="68"/>
      <c r="BG225" s="68"/>
      <c r="BH225" s="68"/>
      <c r="BI225" s="68"/>
      <c r="BJ225" s="68"/>
      <c r="BK225" s="68"/>
      <c r="BL225" s="68"/>
    </row>
    <row r="226" spans="1:79" s="1" customFormat="1" ht="18.75" hidden="1" customHeight="1" x14ac:dyDescent="0.2">
      <c r="A226" s="68" t="s">
        <v>64</v>
      </c>
      <c r="B226" s="68"/>
      <c r="C226" s="68"/>
      <c r="D226" s="68"/>
      <c r="E226" s="68"/>
      <c r="F226" s="68"/>
      <c r="G226" s="67" t="s">
        <v>57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6" t="s">
        <v>80</v>
      </c>
      <c r="U226" s="66"/>
      <c r="V226" s="66"/>
      <c r="W226" s="66"/>
      <c r="X226" s="66"/>
      <c r="Y226" s="66"/>
      <c r="Z226" s="66" t="s">
        <v>81</v>
      </c>
      <c r="AA226" s="66"/>
      <c r="AB226" s="66"/>
      <c r="AC226" s="66"/>
      <c r="AD226" s="66"/>
      <c r="AE226" s="66" t="s">
        <v>82</v>
      </c>
      <c r="AF226" s="66"/>
      <c r="AG226" s="66"/>
      <c r="AH226" s="66"/>
      <c r="AI226" s="66"/>
      <c r="AJ226" s="66"/>
      <c r="AK226" s="66" t="s">
        <v>83</v>
      </c>
      <c r="AL226" s="66"/>
      <c r="AM226" s="66"/>
      <c r="AN226" s="66"/>
      <c r="AO226" s="66"/>
      <c r="AP226" s="66"/>
      <c r="AQ226" s="66" t="s">
        <v>84</v>
      </c>
      <c r="AR226" s="66"/>
      <c r="AS226" s="66"/>
      <c r="AT226" s="66"/>
      <c r="AU226" s="66"/>
      <c r="AV226" s="66"/>
      <c r="AW226" s="67" t="s">
        <v>87</v>
      </c>
      <c r="AX226" s="67"/>
      <c r="AY226" s="67"/>
      <c r="AZ226" s="67"/>
      <c r="BA226" s="67"/>
      <c r="BB226" s="67"/>
      <c r="BC226" s="67"/>
      <c r="BD226" s="67"/>
      <c r="BE226" s="67" t="s">
        <v>88</v>
      </c>
      <c r="BF226" s="67"/>
      <c r="BG226" s="67"/>
      <c r="BH226" s="67"/>
      <c r="BI226" s="67"/>
      <c r="BJ226" s="67"/>
      <c r="BK226" s="67"/>
      <c r="BL226" s="67"/>
      <c r="CA226" s="1" t="s">
        <v>54</v>
      </c>
    </row>
    <row r="227" spans="1:79" s="6" customFormat="1" ht="12.75" customHeight="1" x14ac:dyDescent="0.2">
      <c r="A227" s="44"/>
      <c r="B227" s="44"/>
      <c r="C227" s="44"/>
      <c r="D227" s="44"/>
      <c r="E227" s="44"/>
      <c r="F227" s="44"/>
      <c r="G227" s="64" t="s">
        <v>147</v>
      </c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CA227" s="6" t="s">
        <v>55</v>
      </c>
    </row>
    <row r="229" spans="1:79" ht="14.25" customHeight="1" x14ac:dyDescent="0.2">
      <c r="A229" s="65" t="s">
        <v>251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</row>
    <row r="230" spans="1:79" ht="30" customHeight="1" x14ac:dyDescent="0.2">
      <c r="A230" s="61" t="s">
        <v>417</v>
      </c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</row>
    <row r="231" spans="1:79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14.25" x14ac:dyDescent="0.2">
      <c r="A233" s="65" t="s">
        <v>266</v>
      </c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</row>
    <row r="234" spans="1:79" ht="14.25" x14ac:dyDescent="0.2">
      <c r="A234" s="65" t="s">
        <v>239</v>
      </c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</row>
    <row r="235" spans="1:79" ht="15" customHeight="1" x14ac:dyDescent="0.2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38"/>
      <c r="AX235" s="138"/>
      <c r="AY235" s="138"/>
      <c r="AZ235" s="138"/>
      <c r="BA235" s="138"/>
      <c r="BB235" s="138"/>
      <c r="BC235" s="138"/>
      <c r="BD235" s="138"/>
      <c r="BE235" s="138"/>
      <c r="BF235" s="138"/>
      <c r="BG235" s="138"/>
      <c r="BH235" s="138"/>
      <c r="BI235" s="138"/>
      <c r="BJ235" s="138"/>
      <c r="BK235" s="138"/>
      <c r="BL235" s="138"/>
    </row>
    <row r="236" spans="1:79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9" spans="1:79" ht="18.95" customHeight="1" x14ac:dyDescent="0.2">
      <c r="A239" s="55" t="s">
        <v>224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22"/>
      <c r="AC239" s="22"/>
      <c r="AD239" s="22"/>
      <c r="AE239" s="22"/>
      <c r="AF239" s="22"/>
      <c r="AG239" s="22"/>
      <c r="AH239" s="62"/>
      <c r="AI239" s="62"/>
      <c r="AJ239" s="62"/>
      <c r="AK239" s="62"/>
      <c r="AL239" s="62"/>
      <c r="AM239" s="62"/>
      <c r="AN239" s="62"/>
      <c r="AO239" s="62"/>
      <c r="AP239" s="62"/>
      <c r="AQ239" s="22"/>
      <c r="AR239" s="22"/>
      <c r="AS239" s="22"/>
      <c r="AT239" s="22"/>
      <c r="AU239" s="63" t="s">
        <v>226</v>
      </c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</row>
    <row r="240" spans="1:79" ht="12.75" customHeight="1" x14ac:dyDescent="0.2">
      <c r="AB240" s="23"/>
      <c r="AC240" s="23"/>
      <c r="AD240" s="23"/>
      <c r="AE240" s="23"/>
      <c r="AF240" s="23"/>
      <c r="AG240" s="23"/>
      <c r="AH240" s="60" t="s">
        <v>1</v>
      </c>
      <c r="AI240" s="60"/>
      <c r="AJ240" s="60"/>
      <c r="AK240" s="60"/>
      <c r="AL240" s="60"/>
      <c r="AM240" s="60"/>
      <c r="AN240" s="60"/>
      <c r="AO240" s="60"/>
      <c r="AP240" s="60"/>
      <c r="AQ240" s="23"/>
      <c r="AR240" s="23"/>
      <c r="AS240" s="23"/>
      <c r="AT240" s="23"/>
      <c r="AU240" s="60" t="s">
        <v>160</v>
      </c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</row>
    <row r="241" spans="1:58" ht="15" x14ac:dyDescent="0.2">
      <c r="AB241" s="23"/>
      <c r="AC241" s="23"/>
      <c r="AD241" s="23"/>
      <c r="AE241" s="23"/>
      <c r="AF241" s="23"/>
      <c r="AG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3"/>
      <c r="AR241" s="23"/>
      <c r="AS241" s="23"/>
      <c r="AT241" s="23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</row>
    <row r="242" spans="1:58" ht="18" customHeight="1" x14ac:dyDescent="0.2">
      <c r="A242" s="55" t="s">
        <v>225</v>
      </c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23"/>
      <c r="AC242" s="23"/>
      <c r="AD242" s="23"/>
      <c r="AE242" s="23"/>
      <c r="AF242" s="23"/>
      <c r="AG242" s="23"/>
      <c r="AH242" s="57"/>
      <c r="AI242" s="57"/>
      <c r="AJ242" s="57"/>
      <c r="AK242" s="57"/>
      <c r="AL242" s="57"/>
      <c r="AM242" s="57"/>
      <c r="AN242" s="57"/>
      <c r="AO242" s="57"/>
      <c r="AP242" s="57"/>
      <c r="AQ242" s="23"/>
      <c r="AR242" s="23"/>
      <c r="AS242" s="23"/>
      <c r="AT242" s="23"/>
      <c r="AU242" s="58" t="s">
        <v>227</v>
      </c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</row>
    <row r="243" spans="1:58" ht="12" customHeight="1" x14ac:dyDescent="0.2">
      <c r="AB243" s="23"/>
      <c r="AC243" s="23"/>
      <c r="AD243" s="23"/>
      <c r="AE243" s="23"/>
      <c r="AF243" s="23"/>
      <c r="AG243" s="23"/>
      <c r="AH243" s="60" t="s">
        <v>1</v>
      </c>
      <c r="AI243" s="60"/>
      <c r="AJ243" s="60"/>
      <c r="AK243" s="60"/>
      <c r="AL243" s="60"/>
      <c r="AM243" s="60"/>
      <c r="AN243" s="60"/>
      <c r="AO243" s="60"/>
      <c r="AP243" s="60"/>
      <c r="AQ243" s="23"/>
      <c r="AR243" s="23"/>
      <c r="AS243" s="23"/>
      <c r="AT243" s="23"/>
      <c r="AU243" s="60" t="s">
        <v>160</v>
      </c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</row>
  </sheetData>
  <mergeCells count="1520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AR69:AV69"/>
    <mergeCell ref="AW69:BA69"/>
    <mergeCell ref="BB69:BF69"/>
    <mergeCell ref="BG69:BK69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E97:AI97"/>
    <mergeCell ref="AJ97:AN97"/>
    <mergeCell ref="AO97:AS97"/>
    <mergeCell ref="AT97:AX97"/>
    <mergeCell ref="AY97:BC97"/>
    <mergeCell ref="BD97:BH97"/>
    <mergeCell ref="BQ90:BT90"/>
    <mergeCell ref="BU90:BY90"/>
    <mergeCell ref="A94:BL94"/>
    <mergeCell ref="A95:BH95"/>
    <mergeCell ref="A96:C97"/>
    <mergeCell ref="D96:T97"/>
    <mergeCell ref="U96:AN96"/>
    <mergeCell ref="AO96:BH96"/>
    <mergeCell ref="U97:Y97"/>
    <mergeCell ref="Z97:AD97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98:C98"/>
    <mergeCell ref="D98:T98"/>
    <mergeCell ref="U98:Y98"/>
    <mergeCell ref="Z98:AD98"/>
    <mergeCell ref="AE98:AI98"/>
    <mergeCell ref="AJ98:AN98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0:AS100"/>
    <mergeCell ref="AT100:AX100"/>
    <mergeCell ref="AY100:BC100"/>
    <mergeCell ref="BD100:BH100"/>
    <mergeCell ref="A105:BL105"/>
    <mergeCell ref="A106:BL106"/>
    <mergeCell ref="BD101:BH101"/>
    <mergeCell ref="A102:C102"/>
    <mergeCell ref="D102:T102"/>
    <mergeCell ref="U102:Y102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BT111:BX111"/>
    <mergeCell ref="A127:BL127"/>
    <mergeCell ref="A128:C129"/>
    <mergeCell ref="D128:P129"/>
    <mergeCell ref="Q128:U129"/>
    <mergeCell ref="V128:AE129"/>
    <mergeCell ref="AF128:AT128"/>
    <mergeCell ref="AU128:BI128"/>
    <mergeCell ref="AF129:AJ129"/>
    <mergeCell ref="AK129:AO129"/>
    <mergeCell ref="AP111:AT111"/>
    <mergeCell ref="AU111:AY111"/>
    <mergeCell ref="AZ111:BD111"/>
    <mergeCell ref="BE111:BI111"/>
    <mergeCell ref="BJ111:BN111"/>
    <mergeCell ref="BO111:BS111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32:AT132"/>
    <mergeCell ref="AU132:AY132"/>
    <mergeCell ref="AZ132:BD132"/>
    <mergeCell ref="BE132:BI132"/>
    <mergeCell ref="A148:BL148"/>
    <mergeCell ref="A149:BR149"/>
    <mergeCell ref="AP133:AT133"/>
    <mergeCell ref="AU133:AY133"/>
    <mergeCell ref="AZ133:BD133"/>
    <mergeCell ref="BE133:BI133"/>
    <mergeCell ref="A132:C132"/>
    <mergeCell ref="D132:P132"/>
    <mergeCell ref="Q132:U132"/>
    <mergeCell ref="V132:AE132"/>
    <mergeCell ref="AF132:AJ132"/>
    <mergeCell ref="AK132:AO132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159:C161"/>
    <mergeCell ref="D159:V161"/>
    <mergeCell ref="W159:AH159"/>
    <mergeCell ref="AI159:AT159"/>
    <mergeCell ref="AU159:AZ159"/>
    <mergeCell ref="BA159:BF159"/>
    <mergeCell ref="AT154:AX154"/>
    <mergeCell ref="AY154:BC154"/>
    <mergeCell ref="BD154:BH154"/>
    <mergeCell ref="BI154:BM154"/>
    <mergeCell ref="BN154:BR154"/>
    <mergeCell ref="A158:BL158"/>
    <mergeCell ref="AT155:AX155"/>
    <mergeCell ref="AY155:BC155"/>
    <mergeCell ref="BD155:BH155"/>
    <mergeCell ref="BI155:BM155"/>
    <mergeCell ref="A154:T154"/>
    <mergeCell ref="U154:Y154"/>
    <mergeCell ref="Z154:AD154"/>
    <mergeCell ref="AE154:AI154"/>
    <mergeCell ref="AJ154:AN154"/>
    <mergeCell ref="AO154:AS154"/>
    <mergeCell ref="BJ160:BL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BG159:BL159"/>
    <mergeCell ref="W160:AB160"/>
    <mergeCell ref="AC160:AH160"/>
    <mergeCell ref="AI160:AN160"/>
    <mergeCell ref="AO160:AT160"/>
    <mergeCell ref="AU160:AW161"/>
    <mergeCell ref="AX160:AZ161"/>
    <mergeCell ref="BA160:BC161"/>
    <mergeCell ref="BD160:BF161"/>
    <mergeCell ref="BG160:BI161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AP172:AT172"/>
    <mergeCell ref="AU172:AY172"/>
    <mergeCell ref="AZ172:BD172"/>
    <mergeCell ref="BE172:BI172"/>
    <mergeCell ref="BJ172:BN172"/>
    <mergeCell ref="BO172:BS172"/>
    <mergeCell ref="A170:BS170"/>
    <mergeCell ref="A171:F172"/>
    <mergeCell ref="G171:S172"/>
    <mergeCell ref="T171:Z172"/>
    <mergeCell ref="AA171:AO171"/>
    <mergeCell ref="AP171:BD171"/>
    <mergeCell ref="BE171:BS171"/>
    <mergeCell ref="AA172:AE172"/>
    <mergeCell ref="AF172:AJ172"/>
    <mergeCell ref="AK172:AO172"/>
    <mergeCell ref="BA164:BC164"/>
    <mergeCell ref="BD164:BF164"/>
    <mergeCell ref="BG164:BI164"/>
    <mergeCell ref="BJ164:BL164"/>
    <mergeCell ref="A168:BL168"/>
    <mergeCell ref="A169:BS169"/>
    <mergeCell ref="AO165:AQ165"/>
    <mergeCell ref="AR165:AT165"/>
    <mergeCell ref="AU165:AW165"/>
    <mergeCell ref="AX165:AZ165"/>
    <mergeCell ref="AI164:AK164"/>
    <mergeCell ref="AL164:AN164"/>
    <mergeCell ref="AO164:AQ164"/>
    <mergeCell ref="AR164:AT164"/>
    <mergeCell ref="AU164:AW164"/>
    <mergeCell ref="AX164:AZ164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179:BL179"/>
    <mergeCell ref="A180:BD180"/>
    <mergeCell ref="A181:F182"/>
    <mergeCell ref="G181:S182"/>
    <mergeCell ref="T181:Z182"/>
    <mergeCell ref="AA181:AO181"/>
    <mergeCell ref="AP181:BD181"/>
    <mergeCell ref="AA182:AE182"/>
    <mergeCell ref="AF182:AJ182"/>
    <mergeCell ref="AK182:AO182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P182:AT182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190:BL190"/>
    <mergeCell ref="A191:BM191"/>
    <mergeCell ref="A192:M193"/>
    <mergeCell ref="N192:U193"/>
    <mergeCell ref="V192:Z193"/>
    <mergeCell ref="AA192:AI192"/>
    <mergeCell ref="AJ192:AR192"/>
    <mergeCell ref="AS192:BA192"/>
    <mergeCell ref="BB192:BJ192"/>
    <mergeCell ref="BK192:BS192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Z185:BD185"/>
    <mergeCell ref="BP194:BS194"/>
    <mergeCell ref="A195:M195"/>
    <mergeCell ref="N195:U195"/>
    <mergeCell ref="V195:Z195"/>
    <mergeCell ref="AA195:AE195"/>
    <mergeCell ref="AF195:AI195"/>
    <mergeCell ref="AJ195:AN195"/>
    <mergeCell ref="AO195:AR195"/>
    <mergeCell ref="AS195:AW195"/>
    <mergeCell ref="AX195:BA195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AA193:AE193"/>
    <mergeCell ref="AF193:AI193"/>
    <mergeCell ref="AJ193:AN193"/>
    <mergeCell ref="AO193:AR193"/>
    <mergeCell ref="AS193:AW193"/>
    <mergeCell ref="AX193:BA193"/>
    <mergeCell ref="BP196:BS196"/>
    <mergeCell ref="A199:BL199"/>
    <mergeCell ref="A200:BL200"/>
    <mergeCell ref="A203:BL203"/>
    <mergeCell ref="A204:BL204"/>
    <mergeCell ref="A205:BL205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Q206:AV207"/>
    <mergeCell ref="AW206:BF206"/>
    <mergeCell ref="BG206:BL207"/>
    <mergeCell ref="AW207:BA207"/>
    <mergeCell ref="BB207:BF207"/>
    <mergeCell ref="A208:F208"/>
    <mergeCell ref="G208:S208"/>
    <mergeCell ref="T208:Y208"/>
    <mergeCell ref="Z208:AD208"/>
    <mergeCell ref="AE208:AJ208"/>
    <mergeCell ref="A206:F207"/>
    <mergeCell ref="G206:S207"/>
    <mergeCell ref="T206:Y207"/>
    <mergeCell ref="Z206:AD207"/>
    <mergeCell ref="AE206:AJ207"/>
    <mergeCell ref="AK206:AP207"/>
    <mergeCell ref="A213:BL213"/>
    <mergeCell ref="A214:F216"/>
    <mergeCell ref="G214:P216"/>
    <mergeCell ref="Q214:AN214"/>
    <mergeCell ref="AO214:BL214"/>
    <mergeCell ref="Q215:U216"/>
    <mergeCell ref="V215:Y216"/>
    <mergeCell ref="Z215:AI215"/>
    <mergeCell ref="AJ215:AN216"/>
    <mergeCell ref="AO215:AS216"/>
    <mergeCell ref="AK210:AP210"/>
    <mergeCell ref="AQ210:AV210"/>
    <mergeCell ref="AW210:BA210"/>
    <mergeCell ref="BB210:BF210"/>
    <mergeCell ref="BG210:BL210"/>
    <mergeCell ref="A212:BL212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T215:AW216"/>
    <mergeCell ref="AX215:BG215"/>
    <mergeCell ref="BH215:BL216"/>
    <mergeCell ref="Z216:AD216"/>
    <mergeCell ref="AE216:AI216"/>
    <mergeCell ref="AX216:BB216"/>
    <mergeCell ref="BC216:BG216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BE223:BL224"/>
    <mergeCell ref="A225:F225"/>
    <mergeCell ref="G225:S225"/>
    <mergeCell ref="T225:Y225"/>
    <mergeCell ref="Z225:AD225"/>
    <mergeCell ref="AE225:AJ225"/>
    <mergeCell ref="AK225:AP225"/>
    <mergeCell ref="AQ225:AV225"/>
    <mergeCell ref="AW225:BD225"/>
    <mergeCell ref="BE225:BL225"/>
    <mergeCell ref="A221:BL221"/>
    <mergeCell ref="A222:BL222"/>
    <mergeCell ref="A223:F224"/>
    <mergeCell ref="G223:S224"/>
    <mergeCell ref="T223:Y224"/>
    <mergeCell ref="Z223:AD224"/>
    <mergeCell ref="AE223:AJ224"/>
    <mergeCell ref="AK223:AP224"/>
    <mergeCell ref="AQ223:AV224"/>
    <mergeCell ref="AW223:BD224"/>
    <mergeCell ref="A233:BL233"/>
    <mergeCell ref="A234:BL234"/>
    <mergeCell ref="AQ226:AV226"/>
    <mergeCell ref="AW226:BD226"/>
    <mergeCell ref="BE226:BL226"/>
    <mergeCell ref="A227:F227"/>
    <mergeCell ref="G227:S227"/>
    <mergeCell ref="T227:Y227"/>
    <mergeCell ref="Z227:AD227"/>
    <mergeCell ref="AE227:AJ227"/>
    <mergeCell ref="AK227:AP227"/>
    <mergeCell ref="AQ227:AV227"/>
    <mergeCell ref="A226:F226"/>
    <mergeCell ref="G226:S226"/>
    <mergeCell ref="T226:Y226"/>
    <mergeCell ref="Z226:AD226"/>
    <mergeCell ref="AE226:AJ226"/>
    <mergeCell ref="AK226:AP226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7:BD227"/>
    <mergeCell ref="BE227:BL227"/>
    <mergeCell ref="A229:BL229"/>
    <mergeCell ref="A230:BL230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L92:BP92"/>
    <mergeCell ref="BQ92:BT92"/>
    <mergeCell ref="BU92:BY92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AP112:AT112"/>
    <mergeCell ref="AU112:AY112"/>
    <mergeCell ref="AZ112:BD112"/>
    <mergeCell ref="BD102:BH102"/>
    <mergeCell ref="Z102:AD102"/>
    <mergeCell ref="AE102:AI102"/>
    <mergeCell ref="AJ102:AN102"/>
    <mergeCell ref="AO102:AS102"/>
    <mergeCell ref="AT102:AX102"/>
    <mergeCell ref="AY102:BC102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BE110:BI110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A133:C133"/>
    <mergeCell ref="D133:P133"/>
    <mergeCell ref="Q133:U133"/>
    <mergeCell ref="V133:AE133"/>
    <mergeCell ref="AF133:AJ133"/>
    <mergeCell ref="AK133:AO133"/>
    <mergeCell ref="BT125:BX125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P131:AT131"/>
    <mergeCell ref="AU131:AY131"/>
    <mergeCell ref="AZ131:BD131"/>
    <mergeCell ref="BE131:BI131"/>
    <mergeCell ref="AP130:AT130"/>
    <mergeCell ref="AU130:AY130"/>
    <mergeCell ref="AZ130:BD130"/>
    <mergeCell ref="BE130:BI130"/>
    <mergeCell ref="A131:C131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6:AT146"/>
    <mergeCell ref="AU146:AY146"/>
    <mergeCell ref="AZ146:BD146"/>
    <mergeCell ref="BE146:BI146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BA165:BC165"/>
    <mergeCell ref="BD165:BF165"/>
    <mergeCell ref="BG165:BI165"/>
    <mergeCell ref="BJ165:BL165"/>
    <mergeCell ref="A165:C165"/>
    <mergeCell ref="D165:V165"/>
    <mergeCell ref="W165:Y165"/>
    <mergeCell ref="Z165:AB165"/>
    <mergeCell ref="AC165:AE165"/>
    <mergeCell ref="AF165:AH165"/>
    <mergeCell ref="AI165:AK165"/>
    <mergeCell ref="AL165:AN165"/>
    <mergeCell ref="BN155:BR155"/>
    <mergeCell ref="A155:T155"/>
    <mergeCell ref="U155:Y155"/>
    <mergeCell ref="Z155:AD155"/>
    <mergeCell ref="AE155:AI155"/>
    <mergeCell ref="AJ155:AN155"/>
    <mergeCell ref="AO155:AS155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U187:AY187"/>
    <mergeCell ref="AZ187:BD187"/>
    <mergeCell ref="AP186:AT186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186:F186"/>
    <mergeCell ref="G186:S186"/>
    <mergeCell ref="T186:Z186"/>
    <mergeCell ref="AA186:AE186"/>
    <mergeCell ref="AF186:AJ186"/>
    <mergeCell ref="AK186:AO186"/>
  </mergeCells>
  <conditionalFormatting sqref="A90 A164 A100">
    <cfRule type="cellIs" dxfId="64" priority="69" stopIfTrue="1" operator="equal">
      <formula>A89</formula>
    </cfRule>
  </conditionalFormatting>
  <conditionalFormatting sqref="A111:C111 A132:C132">
    <cfRule type="cellIs" dxfId="63" priority="70" stopIfTrue="1" operator="equal">
      <formula>A110</formula>
    </cfRule>
    <cfRule type="cellIs" dxfId="62" priority="71" stopIfTrue="1" operator="equal">
      <formula>0</formula>
    </cfRule>
  </conditionalFormatting>
  <conditionalFormatting sqref="A91">
    <cfRule type="cellIs" dxfId="61" priority="68" stopIfTrue="1" operator="equal">
      <formula>A90</formula>
    </cfRule>
  </conditionalFormatting>
  <conditionalFormatting sqref="A92">
    <cfRule type="cellIs" dxfId="60" priority="67" stopIfTrue="1" operator="equal">
      <formula>A91</formula>
    </cfRule>
  </conditionalFormatting>
  <conditionalFormatting sqref="A103">
    <cfRule type="cellIs" dxfId="59" priority="502" stopIfTrue="1" operator="equal">
      <formula>A100</formula>
    </cfRule>
  </conditionalFormatting>
  <conditionalFormatting sqref="A101">
    <cfRule type="cellIs" dxfId="58" priority="65" stopIfTrue="1" operator="equal">
      <formula>A100</formula>
    </cfRule>
  </conditionalFormatting>
  <conditionalFormatting sqref="A102">
    <cfRule type="cellIs" dxfId="57" priority="64" stopIfTrue="1" operator="equal">
      <formula>A101</formula>
    </cfRule>
  </conditionalFormatting>
  <conditionalFormatting sqref="A165">
    <cfRule type="cellIs" dxfId="56" priority="2" stopIfTrue="1" operator="equal">
      <formula>A164</formula>
    </cfRule>
  </conditionalFormatting>
  <conditionalFormatting sqref="A112:C112">
    <cfRule type="cellIs" dxfId="55" priority="61" stopIfTrue="1" operator="equal">
      <formula>A111</formula>
    </cfRule>
    <cfRule type="cellIs" dxfId="54" priority="62" stopIfTrue="1" operator="equal">
      <formula>0</formula>
    </cfRule>
  </conditionalFormatting>
  <conditionalFormatting sqref="A113:C113">
    <cfRule type="cellIs" dxfId="53" priority="59" stopIfTrue="1" operator="equal">
      <formula>A112</formula>
    </cfRule>
    <cfRule type="cellIs" dxfId="52" priority="60" stopIfTrue="1" operator="equal">
      <formula>0</formula>
    </cfRule>
  </conditionalFormatting>
  <conditionalFormatting sqref="A114:C114">
    <cfRule type="cellIs" dxfId="51" priority="57" stopIfTrue="1" operator="equal">
      <formula>A113</formula>
    </cfRule>
    <cfRule type="cellIs" dxfId="50" priority="58" stopIfTrue="1" operator="equal">
      <formula>0</formula>
    </cfRule>
  </conditionalFormatting>
  <conditionalFormatting sqref="A115:C115">
    <cfRule type="cellIs" dxfId="49" priority="55" stopIfTrue="1" operator="equal">
      <formula>A114</formula>
    </cfRule>
    <cfRule type="cellIs" dxfId="48" priority="56" stopIfTrue="1" operator="equal">
      <formula>0</formula>
    </cfRule>
  </conditionalFormatting>
  <conditionalFormatting sqref="A116:C116">
    <cfRule type="cellIs" dxfId="47" priority="53" stopIfTrue="1" operator="equal">
      <formula>A115</formula>
    </cfRule>
    <cfRule type="cellIs" dxfId="46" priority="54" stopIfTrue="1" operator="equal">
      <formula>0</formula>
    </cfRule>
  </conditionalFormatting>
  <conditionalFormatting sqref="A117:C117">
    <cfRule type="cellIs" dxfId="45" priority="51" stopIfTrue="1" operator="equal">
      <formula>A116</formula>
    </cfRule>
    <cfRule type="cellIs" dxfId="44" priority="52" stopIfTrue="1" operator="equal">
      <formula>0</formula>
    </cfRule>
  </conditionalFormatting>
  <conditionalFormatting sqref="A118:C118">
    <cfRule type="cellIs" dxfId="43" priority="49" stopIfTrue="1" operator="equal">
      <formula>A117</formula>
    </cfRule>
    <cfRule type="cellIs" dxfId="42" priority="50" stopIfTrue="1" operator="equal">
      <formula>0</formula>
    </cfRule>
  </conditionalFormatting>
  <conditionalFormatting sqref="A119:C119">
    <cfRule type="cellIs" dxfId="41" priority="47" stopIfTrue="1" operator="equal">
      <formula>A118</formula>
    </cfRule>
    <cfRule type="cellIs" dxfId="40" priority="48" stopIfTrue="1" operator="equal">
      <formula>0</formula>
    </cfRule>
  </conditionalFormatting>
  <conditionalFormatting sqref="A120:C120">
    <cfRule type="cellIs" dxfId="39" priority="45" stopIfTrue="1" operator="equal">
      <formula>A119</formula>
    </cfRule>
    <cfRule type="cellIs" dxfId="38" priority="46" stopIfTrue="1" operator="equal">
      <formula>0</formula>
    </cfRule>
  </conditionalFormatting>
  <conditionalFormatting sqref="A121:C121">
    <cfRule type="cellIs" dxfId="37" priority="43" stopIfTrue="1" operator="equal">
      <formula>A120</formula>
    </cfRule>
    <cfRule type="cellIs" dxfId="36" priority="44" stopIfTrue="1" operator="equal">
      <formula>0</formula>
    </cfRule>
  </conditionalFormatting>
  <conditionalFormatting sqref="A122:C122">
    <cfRule type="cellIs" dxfId="35" priority="41" stopIfTrue="1" operator="equal">
      <formula>A121</formula>
    </cfRule>
    <cfRule type="cellIs" dxfId="34" priority="42" stopIfTrue="1" operator="equal">
      <formula>0</formula>
    </cfRule>
  </conditionalFormatting>
  <conditionalFormatting sqref="A123:C123">
    <cfRule type="cellIs" dxfId="33" priority="39" stopIfTrue="1" operator="equal">
      <formula>A122</formula>
    </cfRule>
    <cfRule type="cellIs" dxfId="32" priority="40" stopIfTrue="1" operator="equal">
      <formula>0</formula>
    </cfRule>
  </conditionalFormatting>
  <conditionalFormatting sqref="A124:C124">
    <cfRule type="cellIs" dxfId="31" priority="37" stopIfTrue="1" operator="equal">
      <formula>A123</formula>
    </cfRule>
    <cfRule type="cellIs" dxfId="30" priority="38" stopIfTrue="1" operator="equal">
      <formula>0</formula>
    </cfRule>
  </conditionalFormatting>
  <conditionalFormatting sqref="A125:C125">
    <cfRule type="cellIs" dxfId="29" priority="35" stopIfTrue="1" operator="equal">
      <formula>A124</formula>
    </cfRule>
    <cfRule type="cellIs" dxfId="28" priority="36" stopIfTrue="1" operator="equal">
      <formula>0</formula>
    </cfRule>
  </conditionalFormatting>
  <conditionalFormatting sqref="A133:C133">
    <cfRule type="cellIs" dxfId="27" priority="31" stopIfTrue="1" operator="equal">
      <formula>A132</formula>
    </cfRule>
    <cfRule type="cellIs" dxfId="26" priority="32" stopIfTrue="1" operator="equal">
      <formula>0</formula>
    </cfRule>
  </conditionalFormatting>
  <conditionalFormatting sqref="A134:C134">
    <cfRule type="cellIs" dxfId="25" priority="29" stopIfTrue="1" operator="equal">
      <formula>A133</formula>
    </cfRule>
    <cfRule type="cellIs" dxfId="24" priority="30" stopIfTrue="1" operator="equal">
      <formula>0</formula>
    </cfRule>
  </conditionalFormatting>
  <conditionalFormatting sqref="A135:C135">
    <cfRule type="cellIs" dxfId="23" priority="27" stopIfTrue="1" operator="equal">
      <formula>A134</formula>
    </cfRule>
    <cfRule type="cellIs" dxfId="22" priority="28" stopIfTrue="1" operator="equal">
      <formula>0</formula>
    </cfRule>
  </conditionalFormatting>
  <conditionalFormatting sqref="A136:C136">
    <cfRule type="cellIs" dxfId="21" priority="25" stopIfTrue="1" operator="equal">
      <formula>A135</formula>
    </cfRule>
    <cfRule type="cellIs" dxfId="20" priority="26" stopIfTrue="1" operator="equal">
      <formula>0</formula>
    </cfRule>
  </conditionalFormatting>
  <conditionalFormatting sqref="A137:C137">
    <cfRule type="cellIs" dxfId="19" priority="23" stopIfTrue="1" operator="equal">
      <formula>A136</formula>
    </cfRule>
    <cfRule type="cellIs" dxfId="18" priority="24" stopIfTrue="1" operator="equal">
      <formula>0</formula>
    </cfRule>
  </conditionalFormatting>
  <conditionalFormatting sqref="A138:C138">
    <cfRule type="cellIs" dxfId="17" priority="21" stopIfTrue="1" operator="equal">
      <formula>A137</formula>
    </cfRule>
    <cfRule type="cellIs" dxfId="16" priority="22" stopIfTrue="1" operator="equal">
      <formula>0</formula>
    </cfRule>
  </conditionalFormatting>
  <conditionalFormatting sqref="A139:C139">
    <cfRule type="cellIs" dxfId="15" priority="19" stopIfTrue="1" operator="equal">
      <formula>A138</formula>
    </cfRule>
    <cfRule type="cellIs" dxfId="14" priority="20" stopIfTrue="1" operator="equal">
      <formula>0</formula>
    </cfRule>
  </conditionalFormatting>
  <conditionalFormatting sqref="A140:C140">
    <cfRule type="cellIs" dxfId="13" priority="17" stopIfTrue="1" operator="equal">
      <formula>A139</formula>
    </cfRule>
    <cfRule type="cellIs" dxfId="12" priority="18" stopIfTrue="1" operator="equal">
      <formula>0</formula>
    </cfRule>
  </conditionalFormatting>
  <conditionalFormatting sqref="A141:C141">
    <cfRule type="cellIs" dxfId="11" priority="15" stopIfTrue="1" operator="equal">
      <formula>A140</formula>
    </cfRule>
    <cfRule type="cellIs" dxfId="10" priority="16" stopIfTrue="1" operator="equal">
      <formula>0</formula>
    </cfRule>
  </conditionalFormatting>
  <conditionalFormatting sqref="A142:C142">
    <cfRule type="cellIs" dxfId="9" priority="13" stopIfTrue="1" operator="equal">
      <formula>A141</formula>
    </cfRule>
    <cfRule type="cellIs" dxfId="8" priority="14" stopIfTrue="1" operator="equal">
      <formula>0</formula>
    </cfRule>
  </conditionalFormatting>
  <conditionalFormatting sqref="A143:C143">
    <cfRule type="cellIs" dxfId="7" priority="11" stopIfTrue="1" operator="equal">
      <formula>A142</formula>
    </cfRule>
    <cfRule type="cellIs" dxfId="6" priority="12" stopIfTrue="1" operator="equal">
      <formula>0</formula>
    </cfRule>
  </conditionalFormatting>
  <conditionalFormatting sqref="A144:C144">
    <cfRule type="cellIs" dxfId="5" priority="9" stopIfTrue="1" operator="equal">
      <formula>A143</formula>
    </cfRule>
    <cfRule type="cellIs" dxfId="4" priority="10" stopIfTrue="1" operator="equal">
      <formula>0</formula>
    </cfRule>
  </conditionalFormatting>
  <conditionalFormatting sqref="A145:C145">
    <cfRule type="cellIs" dxfId="3" priority="7" stopIfTrue="1" operator="equal">
      <formula>A144</formula>
    </cfRule>
    <cfRule type="cellIs" dxfId="2" priority="8" stopIfTrue="1" operator="equal">
      <formula>0</formula>
    </cfRule>
  </conditionalFormatting>
  <conditionalFormatting sqref="A146:C146">
    <cfRule type="cellIs" dxfId="1" priority="5" stopIfTrue="1" operator="equal">
      <formula>A145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Додаток2 КПК1010160</vt:lpstr>
      <vt:lpstr>Додаток2 КПК1011080</vt:lpstr>
      <vt:lpstr>Додаток2 КПК1014030</vt:lpstr>
      <vt:lpstr>Додаток2 КПК1014060</vt:lpstr>
      <vt:lpstr>Додаток2 КПК1014081</vt:lpstr>
      <vt:lpstr>Додаток2 КПК1014082</vt:lpstr>
      <vt:lpstr>'Додаток2 КПК1010160'!Область_печати</vt:lpstr>
      <vt:lpstr>'Додаток2 КПК1011080'!Область_печати</vt:lpstr>
      <vt:lpstr>'Додаток2 КПК1014030'!Область_печати</vt:lpstr>
      <vt:lpstr>'Додаток2 КПК1014060'!Область_печати</vt:lpstr>
      <vt:lpstr>'Додаток2 КПК1014081'!Область_печати</vt:lpstr>
      <vt:lpstr>'Додаток2 КПК1014082'!Область_печати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2023-09-12T07:29:27Z</dcterms:modified>
</cp:coreProperties>
</file>